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사송신도시\"/>
    </mc:Choice>
  </mc:AlternateContent>
  <xr:revisionPtr revIDLastSave="0" documentId="13_ncr:1_{44D992C0-0F38-433C-96F4-82841B52F3CF}" xr6:coauthVersionLast="36" xr6:coauthVersionMax="36" xr10:uidLastSave="{00000000-0000-0000-0000-000000000000}"/>
  <bookViews>
    <workbookView xWindow="0" yWindow="0" windowWidth="24000" windowHeight="9480" activeTab="2" xr2:uid="{00000000-000D-0000-FFFF-FFFF00000000}"/>
  </bookViews>
  <sheets>
    <sheet name="12" sheetId="1" r:id="rId1"/>
    <sheet name="12-1" sheetId="10" r:id="rId2"/>
    <sheet name="순환40" sheetId="14" r:id="rId3"/>
  </sheets>
  <definedNames>
    <definedName name="_xlnm.Print_Area" localSheetId="0">'12'!$A$1:$P$77</definedName>
    <definedName name="_xlnm.Print_Area" localSheetId="2">순환40!#REF!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<sst xmlns="http://schemas.openxmlformats.org/spreadsheetml/2006/main" count="76" uniqueCount="39">
  <si>
    <t>12번(신평터미널~부산명륜역) 운행 시간표(평일)</t>
    <phoneticPr fontId="6" type="noConversion"/>
  </si>
  <si>
    <t>12번(신평터미널~부산명륜역) 운행 시간표(토,일,공휴일)</t>
    <phoneticPr fontId="7" type="noConversion"/>
  </si>
  <si>
    <t>변경전 - 평일</t>
    <phoneticPr fontId="6" type="noConversion"/>
  </si>
  <si>
    <t>변경후 - 평일</t>
    <phoneticPr fontId="6" type="noConversion"/>
  </si>
  <si>
    <t>토,일,공휴일(변경없음)</t>
    <phoneticPr fontId="6" type="noConversion"/>
  </si>
  <si>
    <t>토,일,공휴일(변경없음)</t>
    <phoneticPr fontId="6" type="noConversion"/>
  </si>
  <si>
    <t>횟수</t>
    <phoneticPr fontId="13" type="noConversion"/>
  </si>
  <si>
    <t>신평터미널</t>
    <phoneticPr fontId="13" type="noConversion"/>
  </si>
  <si>
    <t>부산(명륜역)</t>
  </si>
  <si>
    <t>비고</t>
    <phoneticPr fontId="5" type="noConversion"/>
  </si>
  <si>
    <t>횟수</t>
    <phoneticPr fontId="13" type="noConversion"/>
  </si>
  <si>
    <t>비고</t>
    <phoneticPr fontId="5" type="noConversion"/>
  </si>
  <si>
    <t>신평터미널</t>
    <phoneticPr fontId="13" type="noConversion"/>
  </si>
  <si>
    <t>심야노선</t>
    <phoneticPr fontId="7" type="noConversion"/>
  </si>
  <si>
    <t>심야노선</t>
    <phoneticPr fontId="5" type="noConversion"/>
  </si>
  <si>
    <t>심야노선</t>
    <phoneticPr fontId="5" type="noConversion"/>
  </si>
  <si>
    <t>심야노선</t>
    <phoneticPr fontId="7" type="noConversion"/>
  </si>
  <si>
    <t>00:40</t>
  </si>
  <si>
    <t>시행일자 : 2024.4.23.(화) 첫 차 부터</t>
    <phoneticPr fontId="7" type="noConversion"/>
  </si>
  <si>
    <t>1</t>
    <phoneticPr fontId="13" type="noConversion"/>
  </si>
  <si>
    <t>3</t>
  </si>
  <si>
    <t>4</t>
  </si>
  <si>
    <t>5</t>
  </si>
  <si>
    <t>6</t>
  </si>
  <si>
    <t>7</t>
  </si>
  <si>
    <t>8</t>
  </si>
  <si>
    <t>2</t>
    <phoneticPr fontId="13" type="noConversion"/>
  </si>
  <si>
    <t>9</t>
  </si>
  <si>
    <t>10</t>
  </si>
  <si>
    <t>11</t>
  </si>
  <si>
    <t>평일</t>
    <phoneticPr fontId="6" type="noConversion"/>
  </si>
  <si>
    <t>토,일,공휴일</t>
    <phoneticPr fontId="7" type="noConversion"/>
  </si>
  <si>
    <r>
      <t>평일</t>
    </r>
    <r>
      <rPr>
        <sz val="11"/>
        <color theme="1"/>
        <rFont val="Arial Unicode MS"/>
        <family val="3"/>
        <charset val="129"/>
      </rPr>
      <t>·</t>
    </r>
    <r>
      <rPr>
        <sz val="11"/>
        <color theme="1"/>
        <rFont val="맑은 고딕"/>
        <family val="3"/>
        <charset val="129"/>
      </rPr>
      <t>토·일·공휴일</t>
    </r>
    <phoneticPr fontId="6" type="noConversion"/>
  </si>
  <si>
    <t>회수</t>
    <phoneticPr fontId="6" type="noConversion"/>
  </si>
  <si>
    <t>사송역환승센터</t>
    <phoneticPr fontId="6" type="noConversion"/>
  </si>
  <si>
    <t>반시계방향</t>
    <phoneticPr fontId="7" type="noConversion"/>
  </si>
  <si>
    <t xml:space="preserve">사송역환승센터→
사송우미린→
사송더샵데시앙3차→
롯데캐슬/사송LH4단지→
외송3교→
동면초등학교→
사송트루엘/더샵데시앙4단지→
사송LH1단지→
더샵데시앙3단지→
더샵데시앙1단지→
외송3교→                                         사송에비뉴원/더샵데시앙5단지6단지→    더샵데시앙7단지→                           사송LH5단지→  </t>
    <phoneticPr fontId="7" type="noConversion"/>
  </si>
  <si>
    <t>12-1번(신평터미널~사송3차~부산명륜역) 운행 시간표</t>
    <phoneticPr fontId="6" type="noConversion"/>
  </si>
  <si>
    <t>순환40번(사송역환승센터-사송역환승센터) 운행 시간표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</si>
</sst>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hh:mm"/>
    <numFmt numFmtId="178" formatCode="hh:mm;@"/>
  </numFmts>
  <fonts count="3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4"/>
      <name val="맑은 고딕"/>
      <family val="3"/>
      <charset val="129"/>
    </font>
    <font>
      <sz val="14"/>
      <name val="맑은 고딕"/>
      <family val="3"/>
      <charset val="129"/>
      <scheme val="major"/>
    </font>
    <font>
      <sz val="14"/>
      <color theme="1"/>
      <name val="맑은 고딕"/>
      <family val="3"/>
      <charset val="129"/>
    </font>
    <font>
      <sz val="11"/>
      <color theme="1"/>
      <name val="Arial Unicode MS"/>
      <family val="3"/>
      <charset val="129"/>
    </font>
    <font>
      <sz val="12"/>
      <color theme="1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24" fillId="0" borderId="0"/>
    <xf numFmtId="0" fontId="2" fillId="0" borderId="0">
      <alignment vertical="center"/>
    </xf>
    <xf numFmtId="9" fontId="2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9" fillId="0" borderId="0" xfId="0" applyFo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49" fontId="12" fillId="0" borderId="5" xfId="1" applyNumberFormat="1" applyFont="1" applyFill="1" applyBorder="1" applyAlignment="1">
      <alignment horizontal="center" vertical="center"/>
    </xf>
    <xf numFmtId="176" fontId="12" fillId="0" borderId="6" xfId="1" applyNumberFormat="1" applyFont="1" applyFill="1" applyBorder="1" applyAlignment="1">
      <alignment horizontal="center" vertical="center"/>
    </xf>
    <xf numFmtId="176" fontId="14" fillId="0" borderId="6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49" fontId="12" fillId="0" borderId="6" xfId="1" applyNumberFormat="1" applyFont="1" applyFill="1" applyBorder="1" applyAlignment="1">
      <alignment horizontal="center" vertical="center"/>
    </xf>
    <xf numFmtId="49" fontId="15" fillId="0" borderId="7" xfId="1" applyNumberFormat="1" applyFont="1" applyFill="1" applyBorder="1" applyAlignment="1">
      <alignment horizontal="center" vertical="center"/>
    </xf>
    <xf numFmtId="49" fontId="15" fillId="0" borderId="8" xfId="1" applyNumberFormat="1" applyFont="1" applyFill="1" applyBorder="1" applyAlignment="1">
      <alignment horizontal="center" vertical="center"/>
    </xf>
    <xf numFmtId="49" fontId="12" fillId="0" borderId="7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177" fontId="17" fillId="0" borderId="6" xfId="0" applyNumberFormat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178" fontId="19" fillId="0" borderId="6" xfId="2" applyNumberFormat="1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177" fontId="21" fillId="4" borderId="6" xfId="0" applyNumberFormat="1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17" fillId="0" borderId="7" xfId="0" applyNumberFormat="1" applyFont="1" applyFill="1" applyBorder="1" applyAlignment="1">
      <alignment horizontal="center" vertical="center"/>
    </xf>
    <xf numFmtId="20" fontId="22" fillId="0" borderId="7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>
      <alignment vertical="center"/>
    </xf>
    <xf numFmtId="177" fontId="17" fillId="0" borderId="9" xfId="0" applyNumberFormat="1" applyFont="1" applyFill="1" applyBorder="1" applyAlignment="1">
      <alignment horizontal="center" vertical="center"/>
    </xf>
    <xf numFmtId="49" fontId="21" fillId="0" borderId="7" xfId="3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6" fillId="0" borderId="10" xfId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78" fontId="22" fillId="0" borderId="6" xfId="2" applyNumberFormat="1" applyFont="1" applyFill="1" applyBorder="1" applyAlignment="1">
      <alignment horizontal="center" vertical="center"/>
    </xf>
    <xf numFmtId="20" fontId="19" fillId="0" borderId="7" xfId="0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/>
    </xf>
    <xf numFmtId="20" fontId="21" fillId="4" borderId="6" xfId="0" applyNumberFormat="1" applyFont="1" applyFill="1" applyBorder="1" applyAlignment="1">
      <alignment horizontal="center" vertical="center"/>
    </xf>
    <xf numFmtId="20" fontId="21" fillId="3" borderId="6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77" fontId="19" fillId="0" borderId="7" xfId="0" applyNumberFormat="1" applyFont="1" applyFill="1" applyBorder="1" applyAlignment="1">
      <alignment horizontal="center" vertical="center"/>
    </xf>
    <xf numFmtId="177" fontId="21" fillId="3" borderId="6" xfId="0" applyNumberFormat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177" fontId="19" fillId="3" borderId="7" xfId="0" applyNumberFormat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vertical="center"/>
    </xf>
    <xf numFmtId="0" fontId="18" fillId="0" borderId="23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25" fillId="0" borderId="0" xfId="4" applyFont="1" applyFill="1" applyAlignment="1">
      <alignment horizontal="right" vertical="center"/>
    </xf>
    <xf numFmtId="0" fontId="18" fillId="0" borderId="15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3" borderId="6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177" fontId="9" fillId="3" borderId="24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25" fillId="0" borderId="0" xfId="5" applyFont="1" applyFill="1" applyAlignment="1">
      <alignment horizontal="center" vertical="center"/>
    </xf>
    <xf numFmtId="0" fontId="25" fillId="0" borderId="0" xfId="5" applyFont="1" applyFill="1" applyBorder="1" applyAlignment="1">
      <alignment horizontal="center" vertical="center"/>
    </xf>
    <xf numFmtId="49" fontId="17" fillId="0" borderId="5" xfId="5" applyNumberFormat="1" applyFont="1" applyBorder="1" applyAlignment="1">
      <alignment horizontal="center" vertical="center"/>
    </xf>
    <xf numFmtId="49" fontId="17" fillId="0" borderId="0" xfId="5" applyNumberFormat="1" applyFont="1" applyAlignment="1">
      <alignment horizontal="center" vertical="center"/>
    </xf>
    <xf numFmtId="0" fontId="17" fillId="0" borderId="5" xfId="5" applyNumberFormat="1" applyFont="1" applyFill="1" applyBorder="1" applyAlignment="1">
      <alignment horizontal="center" vertical="center"/>
    </xf>
    <xf numFmtId="49" fontId="17" fillId="0" borderId="0" xfId="5" applyNumberFormat="1" applyFont="1" applyAlignment="1">
      <alignment vertical="center"/>
    </xf>
    <xf numFmtId="0" fontId="25" fillId="0" borderId="0" xfId="5" applyFont="1" applyFill="1" applyAlignment="1">
      <alignment vertical="center"/>
    </xf>
    <xf numFmtId="0" fontId="25" fillId="0" borderId="0" xfId="4" applyFont="1" applyFill="1" applyAlignment="1">
      <alignment horizontal="center" vertical="center"/>
    </xf>
    <xf numFmtId="0" fontId="25" fillId="0" borderId="0" xfId="4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76" fontId="12" fillId="0" borderId="6" xfId="10" applyNumberFormat="1" applyFont="1" applyFill="1" applyBorder="1" applyAlignment="1">
      <alignment horizontal="center" vertical="center"/>
    </xf>
    <xf numFmtId="178" fontId="27" fillId="0" borderId="6" xfId="2" applyNumberFormat="1" applyFont="1" applyFill="1" applyBorder="1" applyAlignment="1">
      <alignment horizontal="center" vertical="center"/>
    </xf>
    <xf numFmtId="177" fontId="28" fillId="4" borderId="6" xfId="0" applyNumberFormat="1" applyFont="1" applyFill="1" applyBorder="1" applyAlignment="1">
      <alignment horizontal="center" vertical="center"/>
    </xf>
    <xf numFmtId="178" fontId="29" fillId="0" borderId="6" xfId="2" applyNumberFormat="1" applyFont="1" applyFill="1" applyBorder="1" applyAlignment="1">
      <alignment horizontal="center" vertical="center"/>
    </xf>
    <xf numFmtId="20" fontId="28" fillId="4" borderId="6" xfId="0" applyNumberFormat="1" applyFont="1" applyFill="1" applyBorder="1" applyAlignment="1">
      <alignment horizontal="center" vertical="center"/>
    </xf>
    <xf numFmtId="0" fontId="17" fillId="3" borderId="5" xfId="5" applyNumberFormat="1" applyFont="1" applyFill="1" applyBorder="1" applyAlignment="1">
      <alignment horizontal="center" vertical="center"/>
    </xf>
    <xf numFmtId="20" fontId="28" fillId="3" borderId="6" xfId="0" applyNumberFormat="1" applyFont="1" applyFill="1" applyBorder="1" applyAlignment="1">
      <alignment horizontal="center" vertical="center"/>
    </xf>
    <xf numFmtId="177" fontId="28" fillId="3" borderId="24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20" fontId="32" fillId="0" borderId="6" xfId="0" applyNumberFormat="1" applyFont="1" applyFill="1" applyBorder="1" applyAlignment="1">
      <alignment horizontal="center" vertical="center"/>
    </xf>
    <xf numFmtId="20" fontId="32" fillId="0" borderId="24" xfId="0" applyNumberFormat="1" applyFont="1" applyFill="1" applyBorder="1" applyAlignment="1">
      <alignment horizontal="center" vertical="center"/>
    </xf>
    <xf numFmtId="177" fontId="32" fillId="0" borderId="6" xfId="0" applyNumberFormat="1" applyFont="1" applyFill="1" applyBorder="1" applyAlignment="1">
      <alignment horizontal="center" vertical="center"/>
    </xf>
    <xf numFmtId="176" fontId="14" fillId="0" borderId="7" xfId="10" applyNumberFormat="1" applyFont="1" applyFill="1" applyBorder="1" applyAlignment="1">
      <alignment horizontal="center" vertical="center"/>
    </xf>
    <xf numFmtId="178" fontId="27" fillId="0" borderId="7" xfId="2" applyNumberFormat="1" applyFont="1" applyFill="1" applyBorder="1" applyAlignment="1">
      <alignment horizontal="center" vertical="center"/>
    </xf>
    <xf numFmtId="178" fontId="29" fillId="0" borderId="7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0" fontId="28" fillId="3" borderId="7" xfId="0" applyNumberFormat="1" applyFont="1" applyFill="1" applyBorder="1" applyAlignment="1">
      <alignment horizontal="center" vertical="center"/>
    </xf>
    <xf numFmtId="0" fontId="17" fillId="3" borderId="26" xfId="5" applyNumberFormat="1" applyFont="1" applyFill="1" applyBorder="1" applyAlignment="1">
      <alignment horizontal="center" vertical="center"/>
    </xf>
    <xf numFmtId="177" fontId="28" fillId="3" borderId="25" xfId="0" applyNumberFormat="1" applyFont="1" applyFill="1" applyBorder="1" applyAlignment="1">
      <alignment horizontal="center" vertical="center"/>
    </xf>
    <xf numFmtId="177" fontId="28" fillId="0" borderId="7" xfId="0" applyNumberFormat="1" applyFont="1" applyFill="1" applyBorder="1" applyAlignment="1">
      <alignment horizontal="center" vertical="center"/>
    </xf>
    <xf numFmtId="177" fontId="28" fillId="4" borderId="7" xfId="0" applyNumberFormat="1" applyFont="1" applyFill="1" applyBorder="1" applyAlignment="1">
      <alignment horizontal="center" vertical="center"/>
    </xf>
    <xf numFmtId="20" fontId="28" fillId="4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center" vertical="center"/>
    </xf>
    <xf numFmtId="0" fontId="16" fillId="0" borderId="20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6" applyFont="1" applyFill="1" applyBorder="1" applyAlignment="1">
      <alignment horizontal="center" vertical="center"/>
    </xf>
    <xf numFmtId="0" fontId="11" fillId="2" borderId="3" xfId="6" applyFont="1" applyFill="1" applyBorder="1" applyAlignment="1">
      <alignment horizontal="center" vertical="center"/>
    </xf>
    <xf numFmtId="0" fontId="11" fillId="3" borderId="1" xfId="6" applyFont="1" applyFill="1" applyBorder="1" applyAlignment="1">
      <alignment horizontal="center" vertical="center"/>
    </xf>
    <xf numFmtId="0" fontId="11" fillId="3" borderId="2" xfId="6" applyFont="1" applyFill="1" applyBorder="1" applyAlignment="1">
      <alignment horizontal="center" vertical="center"/>
    </xf>
    <xf numFmtId="0" fontId="11" fillId="3" borderId="3" xfId="6" applyFont="1" applyFill="1" applyBorder="1" applyAlignment="1">
      <alignment horizontal="center" vertical="center"/>
    </xf>
    <xf numFmtId="0" fontId="17" fillId="0" borderId="0" xfId="5" applyNumberFormat="1" applyFont="1" applyFill="1" applyBorder="1" applyAlignment="1">
      <alignment horizontal="center" vertical="center"/>
    </xf>
    <xf numFmtId="0" fontId="17" fillId="0" borderId="20" xfId="5" applyNumberFormat="1" applyFont="1" applyFill="1" applyBorder="1" applyAlignment="1">
      <alignment horizontal="center" vertical="center"/>
    </xf>
    <xf numFmtId="0" fontId="26" fillId="0" borderId="0" xfId="5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7" fontId="31" fillId="0" borderId="6" xfId="0" applyNumberFormat="1" applyFont="1" applyFill="1" applyBorder="1" applyAlignment="1">
      <alignment horizontal="center" vertical="center" wrapText="1"/>
    </xf>
    <xf numFmtId="177" fontId="31" fillId="0" borderId="24" xfId="0" applyNumberFormat="1" applyFont="1" applyFill="1" applyBorder="1" applyAlignment="1">
      <alignment horizontal="center" vertical="center" wrapText="1"/>
    </xf>
    <xf numFmtId="0" fontId="33" fillId="0" borderId="22" xfId="4" applyFont="1" applyFill="1" applyBorder="1" applyAlignment="1">
      <alignment horizontal="center" vertical="center"/>
    </xf>
    <xf numFmtId="0" fontId="33" fillId="0" borderId="23" xfId="4" applyFont="1" applyFill="1" applyBorder="1" applyAlignment="1">
      <alignment horizontal="center" vertical="center"/>
    </xf>
  </cellXfs>
  <cellStyles count="12">
    <cellStyle name="백분율 2" xfId="9" xr:uid="{00000000-0005-0000-0000-000000000000}"/>
    <cellStyle name="표준" xfId="0" builtinId="0"/>
    <cellStyle name="표준 2" xfId="4" xr:uid="{00000000-0005-0000-0000-000002000000}"/>
    <cellStyle name="표준 2 2" xfId="5" xr:uid="{00000000-0005-0000-0000-000003000000}"/>
    <cellStyle name="표준 2 3" xfId="6" xr:uid="{00000000-0005-0000-0000-000004000000}"/>
    <cellStyle name="표준 3" xfId="7" xr:uid="{00000000-0005-0000-0000-000005000000}"/>
    <cellStyle name="표준 4" xfId="1" xr:uid="{00000000-0005-0000-0000-000006000000}"/>
    <cellStyle name="표준 4 2" xfId="3" xr:uid="{00000000-0005-0000-0000-000007000000}"/>
    <cellStyle name="표준 4 2 2" xfId="10" xr:uid="{00000000-0005-0000-0000-000008000000}"/>
    <cellStyle name="표준 5" xfId="2" xr:uid="{00000000-0005-0000-0000-000009000000}"/>
    <cellStyle name="표준 7" xfId="8" xr:uid="{00000000-0005-0000-0000-00000A000000}"/>
    <cellStyle name="표준 7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8"/>
  <sheetViews>
    <sheetView view="pageBreakPreview" zoomScale="60" zoomScaleNormal="55" workbookViewId="0">
      <selection activeCell="P16" sqref="P16"/>
    </sheetView>
  </sheetViews>
  <sheetFormatPr defaultRowHeight="16.5"/>
  <cols>
    <col min="1" max="1" width="5.625" style="65" customWidth="1"/>
    <col min="2" max="3" width="15.625" style="64" customWidth="1"/>
    <col min="4" max="4" width="10.625" style="65" customWidth="1"/>
    <col min="5" max="5" width="5.625" style="2" customWidth="1"/>
    <col min="6" max="7" width="15.625" style="2" customWidth="1"/>
    <col min="8" max="8" width="10.625" style="2" customWidth="1"/>
    <col min="9" max="9" width="5.625" style="2" customWidth="1"/>
    <col min="10" max="11" width="15.625" style="2" customWidth="1"/>
    <col min="12" max="12" width="10.625" style="2" customWidth="1"/>
    <col min="13" max="13" width="5.625" style="2" customWidth="1"/>
    <col min="14" max="15" width="15.625" style="2" customWidth="1"/>
    <col min="16" max="16" width="10.625" style="2" customWidth="1"/>
    <col min="17" max="17" width="6.875" style="2" customWidth="1"/>
    <col min="18" max="19" width="12.25" style="2" customWidth="1"/>
    <col min="20" max="16384" width="9" style="2"/>
  </cols>
  <sheetData>
    <row r="1" spans="1:23" ht="24">
      <c r="A1" s="113" t="s">
        <v>0</v>
      </c>
      <c r="B1" s="113"/>
      <c r="C1" s="113"/>
      <c r="D1" s="113"/>
      <c r="E1" s="113"/>
      <c r="F1" s="113"/>
      <c r="G1" s="113"/>
      <c r="H1" s="113"/>
      <c r="I1" s="113" t="s">
        <v>1</v>
      </c>
      <c r="J1" s="113"/>
      <c r="K1" s="113"/>
      <c r="L1" s="113"/>
      <c r="M1" s="113"/>
      <c r="N1" s="113"/>
      <c r="O1" s="113"/>
      <c r="P1" s="113"/>
      <c r="Q1" s="1"/>
    </row>
    <row r="2" spans="1:23" ht="17.25" customHeight="1" thickBot="1">
      <c r="A2" s="3"/>
      <c r="B2" s="3"/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4"/>
      <c r="S2" s="4"/>
      <c r="T2" s="4"/>
      <c r="U2" s="4"/>
      <c r="V2" s="4"/>
      <c r="W2" s="4"/>
    </row>
    <row r="3" spans="1:23" ht="16.5" customHeight="1">
      <c r="A3" s="114" t="s">
        <v>2</v>
      </c>
      <c r="B3" s="115"/>
      <c r="C3" s="115"/>
      <c r="D3" s="115"/>
      <c r="E3" s="116" t="s">
        <v>3</v>
      </c>
      <c r="F3" s="116"/>
      <c r="G3" s="116"/>
      <c r="H3" s="117"/>
      <c r="I3" s="118" t="s">
        <v>4</v>
      </c>
      <c r="J3" s="115"/>
      <c r="K3" s="115"/>
      <c r="L3" s="119"/>
      <c r="M3" s="120" t="s">
        <v>5</v>
      </c>
      <c r="N3" s="116"/>
      <c r="O3" s="116"/>
      <c r="P3" s="117"/>
      <c r="Q3" s="1"/>
      <c r="R3" s="103"/>
      <c r="S3" s="103"/>
      <c r="T3" s="4"/>
      <c r="U3" s="4"/>
      <c r="V3" s="4"/>
      <c r="W3" s="4"/>
    </row>
    <row r="4" spans="1:23" ht="16.5" customHeight="1">
      <c r="A4" s="5" t="s">
        <v>6</v>
      </c>
      <c r="B4" s="6" t="s">
        <v>7</v>
      </c>
      <c r="C4" s="7" t="s">
        <v>8</v>
      </c>
      <c r="D4" s="8" t="s">
        <v>9</v>
      </c>
      <c r="E4" s="9" t="s">
        <v>10</v>
      </c>
      <c r="F4" s="6" t="s">
        <v>7</v>
      </c>
      <c r="G4" s="7" t="s">
        <v>8</v>
      </c>
      <c r="H4" s="10" t="s">
        <v>11</v>
      </c>
      <c r="I4" s="11" t="s">
        <v>6</v>
      </c>
      <c r="J4" s="6" t="s">
        <v>12</v>
      </c>
      <c r="K4" s="7" t="s">
        <v>8</v>
      </c>
      <c r="L4" s="12" t="s">
        <v>11</v>
      </c>
      <c r="M4" s="11" t="s">
        <v>6</v>
      </c>
      <c r="N4" s="6" t="s">
        <v>12</v>
      </c>
      <c r="O4" s="7" t="s">
        <v>8</v>
      </c>
      <c r="P4" s="12" t="s">
        <v>11</v>
      </c>
      <c r="Q4" s="1"/>
      <c r="R4" s="13"/>
      <c r="S4" s="13"/>
      <c r="T4" s="4"/>
      <c r="U4" s="4"/>
      <c r="V4" s="4"/>
      <c r="W4" s="4"/>
    </row>
    <row r="5" spans="1:23" ht="16.5" customHeight="1">
      <c r="A5" s="14">
        <v>1</v>
      </c>
      <c r="B5" s="15">
        <v>0.22222222222222221</v>
      </c>
      <c r="C5" s="15">
        <v>0.21527777777777779</v>
      </c>
      <c r="D5" s="16"/>
      <c r="E5" s="14">
        <v>1</v>
      </c>
      <c r="F5" s="17">
        <v>0.22222222222222221</v>
      </c>
      <c r="G5" s="17">
        <v>0.21527777777777779</v>
      </c>
      <c r="H5" s="18"/>
      <c r="I5" s="19">
        <v>1</v>
      </c>
      <c r="J5" s="15">
        <v>0.22222222222222221</v>
      </c>
      <c r="K5" s="15">
        <v>0.21527777777777779</v>
      </c>
      <c r="L5" s="16"/>
      <c r="M5" s="19">
        <v>1</v>
      </c>
      <c r="N5" s="20">
        <v>0.22222222222222221</v>
      </c>
      <c r="O5" s="21">
        <v>0.21527777777777779</v>
      </c>
      <c r="P5" s="22"/>
      <c r="Q5" s="1"/>
      <c r="R5" s="23"/>
      <c r="S5" s="24"/>
      <c r="T5" s="4"/>
      <c r="U5" s="4"/>
      <c r="V5" s="4"/>
      <c r="W5" s="4"/>
    </row>
    <row r="6" spans="1:23" ht="16.5" customHeight="1">
      <c r="A6" s="14">
        <v>2</v>
      </c>
      <c r="B6" s="15">
        <v>0.23958333333333334</v>
      </c>
      <c r="C6" s="15">
        <v>0.23263888888888887</v>
      </c>
      <c r="D6" s="25">
        <f>B6-B5</f>
        <v>1.7361111111111133E-2</v>
      </c>
      <c r="E6" s="14">
        <v>2</v>
      </c>
      <c r="F6" s="17">
        <v>0.25</v>
      </c>
      <c r="G6" s="17">
        <v>0.23263888888888887</v>
      </c>
      <c r="H6" s="26"/>
      <c r="I6" s="19">
        <v>2</v>
      </c>
      <c r="J6" s="15">
        <v>0.23611111111111113</v>
      </c>
      <c r="K6" s="15">
        <v>0.23263888888888887</v>
      </c>
      <c r="L6" s="25"/>
      <c r="M6" s="19">
        <v>2</v>
      </c>
      <c r="N6" s="20">
        <v>0.25</v>
      </c>
      <c r="O6" s="21">
        <v>0.23263888888888887</v>
      </c>
      <c r="P6" s="22"/>
      <c r="Q6" s="1"/>
      <c r="R6" s="23"/>
      <c r="S6" s="27"/>
      <c r="T6" s="4"/>
      <c r="U6" s="4"/>
      <c r="V6" s="28"/>
      <c r="W6" s="4"/>
    </row>
    <row r="7" spans="1:23" ht="16.5" customHeight="1">
      <c r="A7" s="14">
        <v>3</v>
      </c>
      <c r="B7" s="29">
        <v>0.25</v>
      </c>
      <c r="C7" s="15">
        <v>0.25</v>
      </c>
      <c r="D7" s="25">
        <f t="shared" ref="D7:D70" si="0">B7-B6</f>
        <v>1.0416666666666657E-2</v>
      </c>
      <c r="E7" s="14">
        <v>3</v>
      </c>
      <c r="F7" s="17">
        <v>0.26805555555555555</v>
      </c>
      <c r="G7" s="17">
        <v>0.2638888888888889</v>
      </c>
      <c r="H7" s="30"/>
      <c r="I7" s="19">
        <v>3</v>
      </c>
      <c r="J7" s="15">
        <v>0.25</v>
      </c>
      <c r="K7" s="15">
        <v>0.25</v>
      </c>
      <c r="L7" s="25"/>
      <c r="M7" s="19">
        <v>3</v>
      </c>
      <c r="N7" s="20">
        <v>0.27777777777777779</v>
      </c>
      <c r="O7" s="20">
        <v>0.2638888888888889</v>
      </c>
      <c r="P7" s="22"/>
      <c r="Q7" s="1"/>
      <c r="R7" s="23"/>
      <c r="S7" s="31"/>
      <c r="T7" s="32"/>
      <c r="U7" s="4"/>
      <c r="V7" s="4"/>
      <c r="W7" s="4"/>
    </row>
    <row r="8" spans="1:23" ht="16.5" customHeight="1">
      <c r="A8" s="33">
        <v>4</v>
      </c>
      <c r="B8" s="34">
        <v>0.2590277777777778</v>
      </c>
      <c r="C8" s="35">
        <v>0.26041666666666669</v>
      </c>
      <c r="D8" s="25">
        <f t="shared" si="0"/>
        <v>9.0277777777778012E-3</v>
      </c>
      <c r="E8" s="33">
        <v>4</v>
      </c>
      <c r="F8" s="36">
        <v>0.28611111111111115</v>
      </c>
      <c r="G8" s="36">
        <v>0.27777777777777779</v>
      </c>
      <c r="H8" s="26"/>
      <c r="I8" s="19">
        <v>4</v>
      </c>
      <c r="J8" s="34">
        <v>0.2638888888888889</v>
      </c>
      <c r="K8" s="34">
        <v>0.2638888888888889</v>
      </c>
      <c r="L8" s="25"/>
      <c r="M8" s="19">
        <v>4</v>
      </c>
      <c r="N8" s="20">
        <v>0.29166666666666669</v>
      </c>
      <c r="O8" s="20">
        <v>0.27777777777777779</v>
      </c>
      <c r="P8" s="22"/>
      <c r="Q8" s="1"/>
      <c r="R8" s="23"/>
      <c r="S8" s="24"/>
      <c r="T8" s="4"/>
      <c r="U8" s="4"/>
      <c r="V8" s="4"/>
      <c r="W8" s="4"/>
    </row>
    <row r="9" spans="1:23" ht="16.5" customHeight="1">
      <c r="A9" s="33">
        <v>5</v>
      </c>
      <c r="B9" s="34">
        <v>0.26805555555555555</v>
      </c>
      <c r="C9" s="35">
        <v>0.27083333333333331</v>
      </c>
      <c r="D9" s="25">
        <f t="shared" si="0"/>
        <v>9.0277777777777457E-3</v>
      </c>
      <c r="E9" s="33">
        <v>5</v>
      </c>
      <c r="F9" s="36">
        <v>0.2951388888888889</v>
      </c>
      <c r="G9" s="36">
        <v>0.30208333333333331</v>
      </c>
      <c r="H9" s="26"/>
      <c r="I9" s="19">
        <v>5</v>
      </c>
      <c r="J9" s="34">
        <v>0.27777777777777779</v>
      </c>
      <c r="K9" s="34">
        <v>0.27777777777777779</v>
      </c>
      <c r="L9" s="25"/>
      <c r="M9" s="19">
        <v>5</v>
      </c>
      <c r="N9" s="20">
        <v>0.31666666666666665</v>
      </c>
      <c r="O9" s="20">
        <v>0.30208333333333331</v>
      </c>
      <c r="P9" s="22"/>
      <c r="Q9" s="1"/>
      <c r="R9" s="23"/>
      <c r="S9" s="24"/>
      <c r="T9" s="4"/>
      <c r="U9" s="4"/>
      <c r="V9" s="4"/>
      <c r="W9" s="4"/>
    </row>
    <row r="10" spans="1:23" ht="16.5" customHeight="1">
      <c r="A10" s="33">
        <v>6</v>
      </c>
      <c r="B10" s="34">
        <v>0.27708333333333302</v>
      </c>
      <c r="C10" s="35">
        <v>0.28125</v>
      </c>
      <c r="D10" s="25">
        <f t="shared" si="0"/>
        <v>9.0277777777774681E-3</v>
      </c>
      <c r="E10" s="33">
        <v>6</v>
      </c>
      <c r="F10" s="36">
        <v>0.31319444444444444</v>
      </c>
      <c r="G10" s="36">
        <v>0.32291666666666669</v>
      </c>
      <c r="H10" s="26"/>
      <c r="I10" s="19">
        <v>6</v>
      </c>
      <c r="J10" s="34">
        <v>0.29166666666666669</v>
      </c>
      <c r="K10" s="34">
        <v>0.29166666666666669</v>
      </c>
      <c r="L10" s="25"/>
      <c r="M10" s="19">
        <v>6</v>
      </c>
      <c r="N10" s="20">
        <v>0.34166666666666662</v>
      </c>
      <c r="O10" s="20">
        <v>0.32291666666666669</v>
      </c>
      <c r="P10" s="22"/>
      <c r="Q10" s="1"/>
      <c r="R10" s="23"/>
      <c r="S10" s="24"/>
      <c r="T10" s="4"/>
      <c r="U10" s="4"/>
      <c r="V10" s="4"/>
      <c r="W10" s="4"/>
    </row>
    <row r="11" spans="1:23" ht="16.5" customHeight="1">
      <c r="A11" s="33">
        <v>7</v>
      </c>
      <c r="B11" s="34">
        <v>0.28611111111111098</v>
      </c>
      <c r="C11" s="35">
        <v>0.29166666666666669</v>
      </c>
      <c r="D11" s="25">
        <f t="shared" si="0"/>
        <v>9.0277777777779677E-3</v>
      </c>
      <c r="E11" s="33">
        <v>7</v>
      </c>
      <c r="F11" s="36">
        <v>0.33333333333333331</v>
      </c>
      <c r="G11" s="36">
        <v>0.34375</v>
      </c>
      <c r="H11" s="26"/>
      <c r="I11" s="19">
        <v>7</v>
      </c>
      <c r="J11" s="34">
        <v>0.30555555555555552</v>
      </c>
      <c r="K11" s="34">
        <v>0.30208333333333331</v>
      </c>
      <c r="L11" s="25"/>
      <c r="M11" s="19">
        <v>7</v>
      </c>
      <c r="N11" s="20">
        <v>0.35416666666666669</v>
      </c>
      <c r="O11" s="20">
        <v>0.34583333333333338</v>
      </c>
      <c r="P11" s="22"/>
      <c r="Q11" s="1"/>
      <c r="R11" s="23"/>
      <c r="S11" s="24"/>
      <c r="T11" s="4"/>
      <c r="U11" s="4"/>
      <c r="V11" s="4"/>
      <c r="W11" s="4"/>
    </row>
    <row r="12" spans="1:23" ht="16.5" customHeight="1">
      <c r="A12" s="33">
        <v>8</v>
      </c>
      <c r="B12" s="34">
        <v>0.29513888888888901</v>
      </c>
      <c r="C12" s="35">
        <v>0.30208333333333331</v>
      </c>
      <c r="D12" s="25">
        <f t="shared" si="0"/>
        <v>9.0277777777780233E-3</v>
      </c>
      <c r="E12" s="33">
        <v>8</v>
      </c>
      <c r="F12" s="36">
        <v>0.35416666666666669</v>
      </c>
      <c r="G12" s="36">
        <v>0.36458333333333331</v>
      </c>
      <c r="H12" s="37"/>
      <c r="I12" s="38">
        <v>8</v>
      </c>
      <c r="J12" s="34">
        <v>0.31666666666666665</v>
      </c>
      <c r="K12" s="34">
        <v>0.3125</v>
      </c>
      <c r="L12" s="25"/>
      <c r="M12" s="38">
        <v>8</v>
      </c>
      <c r="N12" s="20">
        <v>0.3666666666666667</v>
      </c>
      <c r="O12" s="20">
        <v>0.35833333333333334</v>
      </c>
      <c r="P12" s="22"/>
      <c r="Q12" s="1"/>
      <c r="R12" s="23"/>
      <c r="S12" s="24"/>
      <c r="T12" s="4"/>
      <c r="U12" s="4"/>
      <c r="V12" s="4"/>
      <c r="W12" s="4"/>
    </row>
    <row r="13" spans="1:23" ht="16.5" customHeight="1">
      <c r="A13" s="33">
        <v>9</v>
      </c>
      <c r="B13" s="34">
        <v>0.30416666666666597</v>
      </c>
      <c r="C13" s="35">
        <v>0.3125</v>
      </c>
      <c r="D13" s="25">
        <f t="shared" si="0"/>
        <v>9.0277777777769685E-3</v>
      </c>
      <c r="E13" s="33">
        <v>9</v>
      </c>
      <c r="F13" s="36">
        <v>0.36458333333333331</v>
      </c>
      <c r="G13" s="36">
        <v>0.375</v>
      </c>
      <c r="H13" s="37"/>
      <c r="I13" s="38">
        <v>9</v>
      </c>
      <c r="J13" s="34">
        <v>0.32916666666666666</v>
      </c>
      <c r="K13" s="34">
        <v>0.32291666666666669</v>
      </c>
      <c r="L13" s="25"/>
      <c r="M13" s="38">
        <v>9</v>
      </c>
      <c r="N13" s="20">
        <v>0.39166666666666666</v>
      </c>
      <c r="O13" s="20">
        <v>0.3833333333333333</v>
      </c>
      <c r="P13" s="22"/>
      <c r="Q13" s="1"/>
      <c r="R13" s="23"/>
      <c r="S13" s="24"/>
      <c r="T13" s="4"/>
      <c r="U13" s="4"/>
      <c r="V13" s="4"/>
      <c r="W13" s="4"/>
    </row>
    <row r="14" spans="1:23" ht="16.5" customHeight="1">
      <c r="A14" s="33">
        <v>10</v>
      </c>
      <c r="B14" s="34">
        <v>0.313194444444444</v>
      </c>
      <c r="C14" s="35">
        <v>0.32291666666666669</v>
      </c>
      <c r="D14" s="25">
        <f t="shared" si="0"/>
        <v>9.0277777777780233E-3</v>
      </c>
      <c r="E14" s="33">
        <v>10</v>
      </c>
      <c r="F14" s="36">
        <v>0.38541666666666669</v>
      </c>
      <c r="G14" s="36">
        <v>0.39583333333333331</v>
      </c>
      <c r="H14" s="37"/>
      <c r="I14" s="38">
        <v>10</v>
      </c>
      <c r="J14" s="34">
        <v>0.34166666666666662</v>
      </c>
      <c r="K14" s="34">
        <v>0.33333333333333331</v>
      </c>
      <c r="L14" s="25"/>
      <c r="M14" s="38">
        <v>10</v>
      </c>
      <c r="N14" s="20">
        <v>0.40416666666666662</v>
      </c>
      <c r="O14" s="20">
        <v>0.40833333333333338</v>
      </c>
      <c r="P14" s="22"/>
      <c r="Q14" s="1"/>
      <c r="R14" s="23"/>
      <c r="S14" s="24"/>
      <c r="T14" s="4"/>
      <c r="U14" s="4"/>
      <c r="V14" s="4"/>
      <c r="W14" s="4"/>
    </row>
    <row r="15" spans="1:23" ht="16.5" customHeight="1">
      <c r="A15" s="33">
        <v>11</v>
      </c>
      <c r="B15" s="34">
        <v>0.32291666666666669</v>
      </c>
      <c r="C15" s="35">
        <v>0.33333333333333331</v>
      </c>
      <c r="D15" s="25">
        <f t="shared" si="0"/>
        <v>9.7222222222226873E-3</v>
      </c>
      <c r="E15" s="33">
        <v>11</v>
      </c>
      <c r="F15" s="36">
        <v>0.39583333333333331</v>
      </c>
      <c r="G15" s="36">
        <v>0.41666666666666669</v>
      </c>
      <c r="H15" s="37"/>
      <c r="I15" s="38">
        <v>11</v>
      </c>
      <c r="J15" s="34">
        <v>0.35416666666666669</v>
      </c>
      <c r="K15" s="34">
        <v>0.34583333333333338</v>
      </c>
      <c r="L15" s="25"/>
      <c r="M15" s="38">
        <v>11</v>
      </c>
      <c r="N15" s="20">
        <v>0.4291666666666667</v>
      </c>
      <c r="O15" s="20">
        <v>0.42083333333333334</v>
      </c>
      <c r="P15" s="22"/>
      <c r="Q15" s="1"/>
      <c r="R15" s="23"/>
      <c r="S15" s="24"/>
      <c r="T15" s="4"/>
      <c r="U15" s="4"/>
      <c r="V15" s="4"/>
      <c r="W15" s="4"/>
    </row>
    <row r="16" spans="1:23" ht="16.5" customHeight="1">
      <c r="A16" s="14">
        <v>12</v>
      </c>
      <c r="B16" s="39">
        <v>0.33333333333333331</v>
      </c>
      <c r="C16" s="34">
        <v>0.34375</v>
      </c>
      <c r="D16" s="25">
        <f t="shared" si="0"/>
        <v>1.041666666666663E-2</v>
      </c>
      <c r="E16" s="14">
        <v>12</v>
      </c>
      <c r="F16" s="36">
        <v>0.41666666666666669</v>
      </c>
      <c r="G16" s="36">
        <v>0.4375</v>
      </c>
      <c r="H16" s="37"/>
      <c r="I16" s="38">
        <v>12</v>
      </c>
      <c r="J16" s="34">
        <v>0.3666666666666667</v>
      </c>
      <c r="K16" s="34">
        <v>0.35833333333333334</v>
      </c>
      <c r="L16" s="25"/>
      <c r="M16" s="38">
        <v>12</v>
      </c>
      <c r="N16" s="20">
        <v>0.45416666666666666</v>
      </c>
      <c r="O16" s="20">
        <v>0.43333333333333335</v>
      </c>
      <c r="P16" s="22"/>
      <c r="Q16" s="1"/>
      <c r="R16" s="23"/>
      <c r="S16" s="24"/>
      <c r="T16" s="4"/>
      <c r="U16" s="4"/>
      <c r="V16" s="4"/>
      <c r="W16" s="4"/>
    </row>
    <row r="17" spans="1:23" ht="16.5" customHeight="1">
      <c r="A17" s="14">
        <v>13</v>
      </c>
      <c r="B17" s="34">
        <v>0.34375</v>
      </c>
      <c r="C17" s="34">
        <v>0.35416666666666669</v>
      </c>
      <c r="D17" s="25">
        <f t="shared" si="0"/>
        <v>1.0416666666666685E-2</v>
      </c>
      <c r="E17" s="14">
        <v>13</v>
      </c>
      <c r="F17" s="36">
        <v>0.42708333333333331</v>
      </c>
      <c r="G17" s="36">
        <v>0.44444444444444442</v>
      </c>
      <c r="H17" s="37"/>
      <c r="I17" s="38">
        <v>13</v>
      </c>
      <c r="J17" s="34">
        <v>0.37916666666666665</v>
      </c>
      <c r="K17" s="34">
        <v>0.37083333333333335</v>
      </c>
      <c r="L17" s="25"/>
      <c r="M17" s="38">
        <v>13</v>
      </c>
      <c r="N17" s="20">
        <v>0.47916666666666669</v>
      </c>
      <c r="O17" s="20">
        <v>0.45833333333333331</v>
      </c>
      <c r="P17" s="22"/>
      <c r="Q17" s="1"/>
      <c r="R17" s="23"/>
      <c r="S17" s="24"/>
      <c r="T17" s="4"/>
      <c r="U17" s="4"/>
      <c r="V17" s="4"/>
      <c r="W17" s="4"/>
    </row>
    <row r="18" spans="1:23" ht="16.5" customHeight="1">
      <c r="A18" s="14">
        <v>14</v>
      </c>
      <c r="B18" s="34">
        <v>0.35416666666666669</v>
      </c>
      <c r="C18" s="34">
        <v>0.36458333333333331</v>
      </c>
      <c r="D18" s="25">
        <f t="shared" si="0"/>
        <v>1.0416666666666685E-2</v>
      </c>
      <c r="E18" s="14">
        <v>14</v>
      </c>
      <c r="F18" s="36">
        <v>0.44791666666666669</v>
      </c>
      <c r="G18" s="36">
        <v>0.45833333333333331</v>
      </c>
      <c r="H18" s="37"/>
      <c r="I18" s="38">
        <v>14</v>
      </c>
      <c r="J18" s="34">
        <v>0.39166666666666666</v>
      </c>
      <c r="K18" s="34">
        <v>0.3833333333333333</v>
      </c>
      <c r="L18" s="25"/>
      <c r="M18" s="38">
        <v>14</v>
      </c>
      <c r="N18" s="20">
        <v>0.48958333333333331</v>
      </c>
      <c r="O18" s="20">
        <v>0.47083333333333338</v>
      </c>
      <c r="P18" s="22"/>
      <c r="Q18" s="1"/>
      <c r="R18" s="23"/>
      <c r="S18" s="24"/>
      <c r="T18" s="4"/>
      <c r="U18" s="4"/>
      <c r="V18" s="4"/>
      <c r="W18" s="4"/>
    </row>
    <row r="19" spans="1:23" ht="16.5" customHeight="1">
      <c r="A19" s="14">
        <v>15</v>
      </c>
      <c r="B19" s="34">
        <v>0.36458333333333331</v>
      </c>
      <c r="C19" s="34">
        <v>0.375</v>
      </c>
      <c r="D19" s="25">
        <f t="shared" si="0"/>
        <v>1.041666666666663E-2</v>
      </c>
      <c r="E19" s="14">
        <v>15</v>
      </c>
      <c r="F19" s="36">
        <v>0.46875</v>
      </c>
      <c r="G19" s="36">
        <v>0.46875</v>
      </c>
      <c r="H19" s="37"/>
      <c r="I19" s="38">
        <v>15</v>
      </c>
      <c r="J19" s="34">
        <v>0.40416666666666662</v>
      </c>
      <c r="K19" s="34">
        <v>0.39583333333333331</v>
      </c>
      <c r="L19" s="25"/>
      <c r="M19" s="38">
        <v>15</v>
      </c>
      <c r="N19" s="20">
        <v>0.5</v>
      </c>
      <c r="O19" s="20">
        <v>0.49583333333333335</v>
      </c>
      <c r="P19" s="22"/>
      <c r="Q19" s="1"/>
      <c r="R19" s="23"/>
      <c r="S19" s="24"/>
      <c r="T19" s="4"/>
      <c r="U19" s="4"/>
      <c r="V19" s="4"/>
      <c r="W19" s="4"/>
    </row>
    <row r="20" spans="1:23" ht="16.5" customHeight="1">
      <c r="A20" s="14">
        <v>16</v>
      </c>
      <c r="B20" s="34">
        <v>0.375</v>
      </c>
      <c r="C20" s="34">
        <v>0.38541666666666669</v>
      </c>
      <c r="D20" s="25">
        <f t="shared" si="0"/>
        <v>1.0416666666666685E-2</v>
      </c>
      <c r="E20" s="14">
        <v>16</v>
      </c>
      <c r="F20" s="36">
        <v>0.48958333333333331</v>
      </c>
      <c r="G20" s="36">
        <v>0.48958333333333331</v>
      </c>
      <c r="H20" s="37"/>
      <c r="I20" s="38">
        <v>16</v>
      </c>
      <c r="J20" s="34">
        <v>0.41666666666666669</v>
      </c>
      <c r="K20" s="34">
        <v>0.40833333333333338</v>
      </c>
      <c r="L20" s="25"/>
      <c r="M20" s="38">
        <v>16</v>
      </c>
      <c r="N20" s="40">
        <v>0.52083333333333337</v>
      </c>
      <c r="O20" s="20">
        <v>0.52083333333333337</v>
      </c>
      <c r="P20" s="22"/>
      <c r="Q20" s="1"/>
      <c r="R20" s="23"/>
      <c r="S20" s="24"/>
      <c r="T20" s="4"/>
      <c r="U20" s="4"/>
      <c r="V20" s="4"/>
      <c r="W20" s="4"/>
    </row>
    <row r="21" spans="1:23" ht="16.5" customHeight="1">
      <c r="A21" s="14">
        <v>17</v>
      </c>
      <c r="B21" s="34">
        <v>0.38541666666666669</v>
      </c>
      <c r="C21" s="34">
        <v>0.39583333333333331</v>
      </c>
      <c r="D21" s="25">
        <f t="shared" si="0"/>
        <v>1.0416666666666685E-2</v>
      </c>
      <c r="E21" s="14">
        <v>17</v>
      </c>
      <c r="F21" s="36">
        <v>0.5</v>
      </c>
      <c r="G21" s="36">
        <v>0.5</v>
      </c>
      <c r="H21" s="37"/>
      <c r="I21" s="38">
        <v>17</v>
      </c>
      <c r="J21" s="34">
        <v>0.4291666666666667</v>
      </c>
      <c r="K21" s="34">
        <v>0.42083333333333334</v>
      </c>
      <c r="L21" s="25"/>
      <c r="M21" s="38">
        <v>17</v>
      </c>
      <c r="N21" s="40">
        <v>0.53125</v>
      </c>
      <c r="O21" s="40">
        <v>0.54166666666666663</v>
      </c>
      <c r="P21" s="22"/>
      <c r="Q21" s="1"/>
      <c r="R21" s="23"/>
      <c r="S21" s="24"/>
      <c r="T21" s="4"/>
      <c r="U21" s="4"/>
      <c r="V21" s="4"/>
      <c r="W21" s="4"/>
    </row>
    <row r="22" spans="1:23" ht="16.5" customHeight="1">
      <c r="A22" s="14">
        <v>18</v>
      </c>
      <c r="B22" s="15">
        <v>0.39583333333333331</v>
      </c>
      <c r="C22" s="34">
        <v>0.40625</v>
      </c>
      <c r="D22" s="25">
        <f t="shared" si="0"/>
        <v>1.041666666666663E-2</v>
      </c>
      <c r="E22" s="14">
        <v>18</v>
      </c>
      <c r="F22" s="17">
        <v>0.52083333333333337</v>
      </c>
      <c r="G22" s="36">
        <v>0.52083333333333337</v>
      </c>
      <c r="H22" s="37"/>
      <c r="I22" s="38">
        <v>18</v>
      </c>
      <c r="J22" s="15">
        <v>0.44166666666666665</v>
      </c>
      <c r="K22" s="34">
        <v>0.43333333333333335</v>
      </c>
      <c r="L22" s="25"/>
      <c r="M22" s="38">
        <v>18</v>
      </c>
      <c r="N22" s="40">
        <v>0.54166666666666663</v>
      </c>
      <c r="O22" s="40">
        <v>0.55208333333333337</v>
      </c>
      <c r="P22" s="22"/>
      <c r="Q22" s="1"/>
      <c r="R22" s="23"/>
      <c r="S22" s="24"/>
      <c r="T22" s="4"/>
      <c r="U22" s="4"/>
      <c r="V22" s="4"/>
      <c r="W22" s="4"/>
    </row>
    <row r="23" spans="1:23" ht="16.5" customHeight="1">
      <c r="A23" s="14">
        <v>19</v>
      </c>
      <c r="B23" s="15">
        <v>0.40625</v>
      </c>
      <c r="C23" s="34">
        <v>0.41666666666666669</v>
      </c>
      <c r="D23" s="25">
        <f t="shared" si="0"/>
        <v>1.0416666666666685E-2</v>
      </c>
      <c r="E23" s="14">
        <v>19</v>
      </c>
      <c r="F23" s="17">
        <v>0.53125</v>
      </c>
      <c r="G23" s="36">
        <v>0.54166666666666663</v>
      </c>
      <c r="H23" s="37"/>
      <c r="I23" s="38">
        <v>19</v>
      </c>
      <c r="J23" s="15">
        <v>0.45416666666666666</v>
      </c>
      <c r="K23" s="34">
        <v>0.4458333333333333</v>
      </c>
      <c r="L23" s="25"/>
      <c r="M23" s="38">
        <v>19</v>
      </c>
      <c r="N23" s="40">
        <v>0.5625</v>
      </c>
      <c r="O23" s="40">
        <v>0.5625</v>
      </c>
      <c r="P23" s="22"/>
      <c r="Q23" s="1"/>
      <c r="R23" s="23"/>
      <c r="S23" s="24"/>
      <c r="T23" s="4"/>
      <c r="U23" s="4"/>
      <c r="V23" s="4"/>
      <c r="W23" s="4"/>
    </row>
    <row r="24" spans="1:23" ht="16.5" customHeight="1">
      <c r="A24" s="14">
        <v>20</v>
      </c>
      <c r="B24" s="15">
        <v>0.41666666666666669</v>
      </c>
      <c r="C24" s="34">
        <v>0.42708333333333331</v>
      </c>
      <c r="D24" s="25">
        <f t="shared" si="0"/>
        <v>1.0416666666666685E-2</v>
      </c>
      <c r="E24" s="14">
        <v>20</v>
      </c>
      <c r="F24" s="17">
        <v>0.55208333333333337</v>
      </c>
      <c r="G24" s="36">
        <v>0.5625</v>
      </c>
      <c r="H24" s="37"/>
      <c r="I24" s="38">
        <v>20</v>
      </c>
      <c r="J24" s="15">
        <v>0.46666666666666662</v>
      </c>
      <c r="K24" s="34">
        <v>0.45833333333333331</v>
      </c>
      <c r="L24" s="25"/>
      <c r="M24" s="38">
        <v>20</v>
      </c>
      <c r="N24" s="40">
        <v>0.57500000000000007</v>
      </c>
      <c r="O24" s="40">
        <v>0.57291666666666663</v>
      </c>
      <c r="P24" s="22"/>
      <c r="Q24" s="1"/>
      <c r="R24" s="23"/>
      <c r="S24" s="24"/>
      <c r="T24" s="4"/>
      <c r="U24" s="4"/>
      <c r="V24" s="4"/>
      <c r="W24" s="4"/>
    </row>
    <row r="25" spans="1:23" ht="16.5" customHeight="1">
      <c r="A25" s="14">
        <v>21</v>
      </c>
      <c r="B25" s="15">
        <v>0.42708333333333331</v>
      </c>
      <c r="C25" s="34">
        <v>0.4375</v>
      </c>
      <c r="D25" s="25">
        <f t="shared" si="0"/>
        <v>1.041666666666663E-2</v>
      </c>
      <c r="E25" s="14">
        <v>21</v>
      </c>
      <c r="F25" s="17">
        <v>0.5625</v>
      </c>
      <c r="G25" s="36">
        <v>0.56944444444444442</v>
      </c>
      <c r="H25" s="37"/>
      <c r="I25" s="38">
        <v>21</v>
      </c>
      <c r="J25" s="15">
        <v>0.47916666666666669</v>
      </c>
      <c r="K25" s="34">
        <v>0.47083333333333338</v>
      </c>
      <c r="L25" s="25"/>
      <c r="M25" s="38">
        <v>21</v>
      </c>
      <c r="N25" s="40">
        <v>0.6</v>
      </c>
      <c r="O25" s="40">
        <v>0.59375</v>
      </c>
      <c r="P25" s="22"/>
      <c r="Q25" s="1"/>
      <c r="R25" s="4"/>
      <c r="S25" s="4"/>
      <c r="T25" s="4"/>
      <c r="U25" s="4"/>
      <c r="V25" s="4"/>
      <c r="W25" s="4"/>
    </row>
    <row r="26" spans="1:23" ht="16.5" customHeight="1">
      <c r="A26" s="14">
        <v>22</v>
      </c>
      <c r="B26" s="15">
        <v>0.4375</v>
      </c>
      <c r="C26" s="34">
        <v>0.44791666666666669</v>
      </c>
      <c r="D26" s="25">
        <f t="shared" si="0"/>
        <v>1.0416666666666685E-2</v>
      </c>
      <c r="E26" s="14">
        <v>22</v>
      </c>
      <c r="F26" s="17">
        <v>0.58333333333333337</v>
      </c>
      <c r="G26" s="36">
        <v>0.57638888888888895</v>
      </c>
      <c r="H26" s="37"/>
      <c r="I26" s="38">
        <v>22</v>
      </c>
      <c r="J26" s="15">
        <v>0.48958333333333331</v>
      </c>
      <c r="K26" s="34">
        <v>0.48333333333333334</v>
      </c>
      <c r="L26" s="25"/>
      <c r="M26" s="38">
        <v>22</v>
      </c>
      <c r="N26" s="40">
        <v>0.61249999999999993</v>
      </c>
      <c r="O26" s="40">
        <v>0.60416666666666663</v>
      </c>
      <c r="P26" s="22"/>
      <c r="Q26" s="1"/>
      <c r="R26" s="4"/>
      <c r="S26" s="4"/>
      <c r="T26" s="4"/>
      <c r="U26" s="4"/>
      <c r="V26" s="4"/>
      <c r="W26" s="4"/>
    </row>
    <row r="27" spans="1:23" ht="16.5" customHeight="1">
      <c r="A27" s="14">
        <v>23</v>
      </c>
      <c r="B27" s="15">
        <v>0.44791666666666669</v>
      </c>
      <c r="C27" s="15">
        <v>0.45833333333333331</v>
      </c>
      <c r="D27" s="25">
        <f t="shared" si="0"/>
        <v>1.0416666666666685E-2</v>
      </c>
      <c r="E27" s="14">
        <v>23</v>
      </c>
      <c r="F27" s="17">
        <v>0.59375</v>
      </c>
      <c r="G27" s="17">
        <v>0.59375</v>
      </c>
      <c r="H27" s="37"/>
      <c r="I27" s="38">
        <v>23</v>
      </c>
      <c r="J27" s="15">
        <v>0.5</v>
      </c>
      <c r="K27" s="15">
        <v>0.49583333333333335</v>
      </c>
      <c r="L27" s="25"/>
      <c r="M27" s="38">
        <v>23</v>
      </c>
      <c r="N27" s="40">
        <v>0.63750000000000007</v>
      </c>
      <c r="O27" s="40">
        <v>0.61458333333333337</v>
      </c>
      <c r="P27" s="22"/>
      <c r="Q27" s="1"/>
    </row>
    <row r="28" spans="1:23" ht="16.5" customHeight="1">
      <c r="A28" s="14">
        <v>24</v>
      </c>
      <c r="B28" s="15">
        <v>0.45833333333333331</v>
      </c>
      <c r="C28" s="15">
        <v>0.46875</v>
      </c>
      <c r="D28" s="25">
        <f t="shared" si="0"/>
        <v>1.041666666666663E-2</v>
      </c>
      <c r="E28" s="14">
        <v>24</v>
      </c>
      <c r="F28" s="17">
        <v>0.61458333333333337</v>
      </c>
      <c r="G28" s="17">
        <v>0.60416666666666663</v>
      </c>
      <c r="H28" s="37"/>
      <c r="I28" s="38">
        <v>24</v>
      </c>
      <c r="J28" s="15">
        <v>0.51041666666666663</v>
      </c>
      <c r="K28" s="15">
        <v>0.5083333333333333</v>
      </c>
      <c r="L28" s="25"/>
      <c r="M28" s="38">
        <v>24</v>
      </c>
      <c r="N28" s="40">
        <v>0.65</v>
      </c>
      <c r="O28" s="40">
        <v>0.625</v>
      </c>
      <c r="P28" s="22"/>
      <c r="Q28" s="1"/>
    </row>
    <row r="29" spans="1:23" ht="16.5" customHeight="1">
      <c r="A29" s="14">
        <v>25</v>
      </c>
      <c r="B29" s="15">
        <v>0.46875</v>
      </c>
      <c r="C29" s="15">
        <v>0.47916666666666669</v>
      </c>
      <c r="D29" s="25">
        <f t="shared" si="0"/>
        <v>1.0416666666666685E-2</v>
      </c>
      <c r="E29" s="14">
        <v>25</v>
      </c>
      <c r="F29" s="17">
        <v>0.625</v>
      </c>
      <c r="G29" s="17">
        <v>0.625</v>
      </c>
      <c r="H29" s="37"/>
      <c r="I29" s="38">
        <v>25</v>
      </c>
      <c r="J29" s="15">
        <v>0.52083333333333337</v>
      </c>
      <c r="K29" s="15">
        <v>0.52083333333333337</v>
      </c>
      <c r="L29" s="25"/>
      <c r="M29" s="38">
        <v>25</v>
      </c>
      <c r="N29" s="40">
        <v>0.67499999999999993</v>
      </c>
      <c r="O29" s="40">
        <v>0.65277777777777779</v>
      </c>
      <c r="P29" s="22"/>
      <c r="Q29" s="1"/>
    </row>
    <row r="30" spans="1:23" ht="16.5" customHeight="1">
      <c r="A30" s="14">
        <v>26</v>
      </c>
      <c r="B30" s="15">
        <v>0.47916666666666669</v>
      </c>
      <c r="C30" s="15">
        <v>0.48958333333333331</v>
      </c>
      <c r="D30" s="25">
        <f t="shared" si="0"/>
        <v>1.0416666666666685E-2</v>
      </c>
      <c r="E30" s="14">
        <v>26</v>
      </c>
      <c r="F30" s="17">
        <v>0.64583333333333337</v>
      </c>
      <c r="G30" s="17">
        <v>0.63541666666666663</v>
      </c>
      <c r="H30" s="37"/>
      <c r="I30" s="38">
        <v>26</v>
      </c>
      <c r="J30" s="15">
        <v>0.53125</v>
      </c>
      <c r="K30" s="15">
        <v>0.53333333333333333</v>
      </c>
      <c r="L30" s="25"/>
      <c r="M30" s="38">
        <v>26</v>
      </c>
      <c r="N30" s="40">
        <v>0.70000000000000007</v>
      </c>
      <c r="O30" s="40">
        <v>0.66666666666666663</v>
      </c>
      <c r="P30" s="22"/>
      <c r="Q30" s="1"/>
    </row>
    <row r="31" spans="1:23" ht="16.5" customHeight="1">
      <c r="A31" s="14">
        <v>27</v>
      </c>
      <c r="B31" s="15">
        <v>0.48958333333333331</v>
      </c>
      <c r="C31" s="15">
        <v>0.5</v>
      </c>
      <c r="D31" s="25">
        <f t="shared" si="0"/>
        <v>1.041666666666663E-2</v>
      </c>
      <c r="E31" s="14">
        <v>27</v>
      </c>
      <c r="F31" s="17">
        <v>0.65625</v>
      </c>
      <c r="G31" s="17">
        <v>0.64583333333333337</v>
      </c>
      <c r="H31" s="37"/>
      <c r="I31" s="38">
        <v>27</v>
      </c>
      <c r="J31" s="15">
        <v>0.54166666666666663</v>
      </c>
      <c r="K31" s="15">
        <v>0.54166666666666663</v>
      </c>
      <c r="L31" s="25"/>
      <c r="M31" s="38">
        <v>27</v>
      </c>
      <c r="N31" s="40">
        <v>0.71250000000000002</v>
      </c>
      <c r="O31" s="40">
        <v>0.69166666666666676</v>
      </c>
      <c r="P31" s="22"/>
      <c r="Q31" s="1"/>
    </row>
    <row r="32" spans="1:23" ht="16.5" customHeight="1">
      <c r="A32" s="14">
        <v>28</v>
      </c>
      <c r="B32" s="15">
        <v>0.5</v>
      </c>
      <c r="C32" s="15">
        <v>0.51041666666666663</v>
      </c>
      <c r="D32" s="25">
        <f t="shared" si="0"/>
        <v>1.0416666666666685E-2</v>
      </c>
      <c r="E32" s="14">
        <v>28</v>
      </c>
      <c r="F32" s="17">
        <v>0.67708333333333337</v>
      </c>
      <c r="G32" s="17">
        <v>0.66666666666666663</v>
      </c>
      <c r="H32" s="37"/>
      <c r="I32" s="38">
        <v>28</v>
      </c>
      <c r="J32" s="15">
        <v>0.55208333333333337</v>
      </c>
      <c r="K32" s="15">
        <v>0.55208333333333337</v>
      </c>
      <c r="L32" s="25"/>
      <c r="M32" s="38">
        <v>28</v>
      </c>
      <c r="N32" s="40">
        <v>0.72499999999999998</v>
      </c>
      <c r="O32" s="40">
        <v>0.70416666666666661</v>
      </c>
      <c r="P32" s="22"/>
      <c r="Q32" s="1"/>
    </row>
    <row r="33" spans="1:17" ht="16.5" customHeight="1">
      <c r="A33" s="14">
        <v>29</v>
      </c>
      <c r="B33" s="15">
        <v>0.51041666666666663</v>
      </c>
      <c r="C33" s="15">
        <v>0.52083333333333337</v>
      </c>
      <c r="D33" s="25">
        <f t="shared" si="0"/>
        <v>1.041666666666663E-2</v>
      </c>
      <c r="E33" s="14">
        <v>29</v>
      </c>
      <c r="F33" s="17">
        <v>0.6875</v>
      </c>
      <c r="G33" s="17">
        <v>0.67708333333333337</v>
      </c>
      <c r="H33" s="37"/>
      <c r="I33" s="38">
        <v>29</v>
      </c>
      <c r="J33" s="15">
        <v>0.5625</v>
      </c>
      <c r="K33" s="15">
        <v>0.5625</v>
      </c>
      <c r="L33" s="25"/>
      <c r="M33" s="38">
        <v>29</v>
      </c>
      <c r="N33" s="40">
        <v>0.75</v>
      </c>
      <c r="O33" s="40">
        <v>0.72916666666666663</v>
      </c>
      <c r="P33" s="22"/>
      <c r="Q33" s="1"/>
    </row>
    <row r="34" spans="1:17" ht="16.5" customHeight="1">
      <c r="A34" s="14">
        <v>30</v>
      </c>
      <c r="B34" s="15">
        <v>0.52083333333333337</v>
      </c>
      <c r="C34" s="15">
        <v>0.53125</v>
      </c>
      <c r="D34" s="25">
        <f t="shared" si="0"/>
        <v>1.0416666666666741E-2</v>
      </c>
      <c r="E34" s="14">
        <v>30</v>
      </c>
      <c r="F34" s="17">
        <v>0.70833333333333337</v>
      </c>
      <c r="G34" s="17">
        <v>0.69791666666666663</v>
      </c>
      <c r="H34" s="37"/>
      <c r="I34" s="38">
        <v>30</v>
      </c>
      <c r="J34" s="15">
        <v>0.57500000000000007</v>
      </c>
      <c r="K34" s="15">
        <v>0.57291666666666663</v>
      </c>
      <c r="L34" s="25"/>
      <c r="M34" s="38">
        <v>30</v>
      </c>
      <c r="N34" s="40">
        <v>0.76250000000000007</v>
      </c>
      <c r="O34" s="40">
        <v>0.74305555555555547</v>
      </c>
      <c r="P34" s="22"/>
      <c r="Q34" s="1"/>
    </row>
    <row r="35" spans="1:17" ht="16.5" customHeight="1">
      <c r="A35" s="14">
        <v>31</v>
      </c>
      <c r="B35" s="15">
        <v>0.53125</v>
      </c>
      <c r="C35" s="15">
        <v>0.54166666666666663</v>
      </c>
      <c r="D35" s="25">
        <f t="shared" si="0"/>
        <v>1.041666666666663E-2</v>
      </c>
      <c r="E35" s="14">
        <v>31</v>
      </c>
      <c r="F35" s="17">
        <v>0.71666666666666667</v>
      </c>
      <c r="G35" s="17">
        <v>0.70833333333333337</v>
      </c>
      <c r="H35" s="37"/>
      <c r="I35" s="38">
        <v>31</v>
      </c>
      <c r="J35" s="15">
        <v>0.58750000000000002</v>
      </c>
      <c r="K35" s="15">
        <v>0.58333333333333337</v>
      </c>
      <c r="L35" s="25"/>
      <c r="M35" s="38">
        <v>31</v>
      </c>
      <c r="N35" s="40">
        <v>0.77500000000000002</v>
      </c>
      <c r="O35" s="40">
        <v>0.77083333333333337</v>
      </c>
      <c r="P35" s="22"/>
      <c r="Q35" s="1"/>
    </row>
    <row r="36" spans="1:17" ht="16.5" customHeight="1">
      <c r="A36" s="14">
        <v>32</v>
      </c>
      <c r="B36" s="15">
        <v>0.54166666666666663</v>
      </c>
      <c r="C36" s="15">
        <v>0.55208333333333337</v>
      </c>
      <c r="D36" s="25">
        <f t="shared" si="0"/>
        <v>1.041666666666663E-2</v>
      </c>
      <c r="E36" s="14">
        <v>32</v>
      </c>
      <c r="F36" s="17">
        <v>0.73333333333333339</v>
      </c>
      <c r="G36" s="17">
        <v>0.72916666666666663</v>
      </c>
      <c r="H36" s="37"/>
      <c r="I36" s="38">
        <v>32</v>
      </c>
      <c r="J36" s="15">
        <v>0.6</v>
      </c>
      <c r="K36" s="15">
        <v>0.59375</v>
      </c>
      <c r="L36" s="25"/>
      <c r="M36" s="38">
        <v>32</v>
      </c>
      <c r="N36" s="40">
        <v>0.79999999999999993</v>
      </c>
      <c r="O36" s="40">
        <v>0.78472222222222221</v>
      </c>
      <c r="P36" s="22"/>
      <c r="Q36" s="1"/>
    </row>
    <row r="37" spans="1:17" ht="16.5" customHeight="1">
      <c r="A37" s="14">
        <v>33</v>
      </c>
      <c r="B37" s="15">
        <v>0.55208333333333337</v>
      </c>
      <c r="C37" s="15">
        <v>0.5625</v>
      </c>
      <c r="D37" s="25">
        <f t="shared" si="0"/>
        <v>1.0416666666666741E-2</v>
      </c>
      <c r="E37" s="14">
        <v>33</v>
      </c>
      <c r="F37" s="17">
        <v>0.7416666666666667</v>
      </c>
      <c r="G37" s="17">
        <v>0.73958333333333337</v>
      </c>
      <c r="H37" s="37"/>
      <c r="I37" s="38">
        <v>33</v>
      </c>
      <c r="J37" s="15">
        <v>0.61249999999999993</v>
      </c>
      <c r="K37" s="15">
        <v>0.60416666666666663</v>
      </c>
      <c r="L37" s="25"/>
      <c r="M37" s="38">
        <v>33</v>
      </c>
      <c r="N37" s="40">
        <v>0.8125</v>
      </c>
      <c r="O37" s="40">
        <v>0.8125</v>
      </c>
      <c r="P37" s="22"/>
      <c r="Q37" s="1"/>
    </row>
    <row r="38" spans="1:17" ht="16.5" customHeight="1">
      <c r="A38" s="14">
        <v>34</v>
      </c>
      <c r="B38" s="15">
        <v>0.5625</v>
      </c>
      <c r="C38" s="15">
        <v>0.56944444444444442</v>
      </c>
      <c r="D38" s="25">
        <f t="shared" si="0"/>
        <v>1.041666666666663E-2</v>
      </c>
      <c r="E38" s="14">
        <v>34</v>
      </c>
      <c r="F38" s="17">
        <v>0.7583333333333333</v>
      </c>
      <c r="G38" s="17">
        <v>0.76041666666666663</v>
      </c>
      <c r="H38" s="37"/>
      <c r="I38" s="38">
        <v>34</v>
      </c>
      <c r="J38" s="15">
        <v>0.625</v>
      </c>
      <c r="K38" s="15">
        <v>0.61458333333333337</v>
      </c>
      <c r="L38" s="25"/>
      <c r="M38" s="38">
        <v>34</v>
      </c>
      <c r="N38" s="40">
        <v>0.82500000000000007</v>
      </c>
      <c r="O38" s="40">
        <v>0.82638888888888884</v>
      </c>
      <c r="P38" s="22"/>
      <c r="Q38" s="1"/>
    </row>
    <row r="39" spans="1:17" ht="16.5" customHeight="1">
      <c r="A39" s="14">
        <v>35</v>
      </c>
      <c r="B39" s="15">
        <v>0.57291666666666663</v>
      </c>
      <c r="C39" s="15">
        <v>0.57638888888888895</v>
      </c>
      <c r="D39" s="25">
        <f t="shared" si="0"/>
        <v>1.041666666666663E-2</v>
      </c>
      <c r="E39" s="14">
        <v>35</v>
      </c>
      <c r="F39" s="17">
        <v>0.76666666666666661</v>
      </c>
      <c r="G39" s="17">
        <v>0.77083333333333337</v>
      </c>
      <c r="H39" s="37"/>
      <c r="I39" s="38">
        <v>35</v>
      </c>
      <c r="J39" s="15">
        <v>0.63750000000000007</v>
      </c>
      <c r="K39" s="15">
        <v>0.625</v>
      </c>
      <c r="L39" s="25"/>
      <c r="M39" s="38">
        <v>35</v>
      </c>
      <c r="N39" s="40">
        <v>0.85</v>
      </c>
      <c r="O39" s="40">
        <v>0.84027777777777779</v>
      </c>
      <c r="P39" s="22"/>
      <c r="Q39" s="1"/>
    </row>
    <row r="40" spans="1:17" ht="16.5" customHeight="1">
      <c r="A40" s="14">
        <v>36</v>
      </c>
      <c r="B40" s="15">
        <v>0.58333333333333337</v>
      </c>
      <c r="C40" s="15">
        <v>0.58333333333333337</v>
      </c>
      <c r="D40" s="25">
        <f t="shared" si="0"/>
        <v>1.0416666666666741E-2</v>
      </c>
      <c r="E40" s="14">
        <v>36</v>
      </c>
      <c r="F40" s="17">
        <v>0.78333333333333333</v>
      </c>
      <c r="G40" s="17">
        <v>0.79166666666666663</v>
      </c>
      <c r="H40" s="37"/>
      <c r="I40" s="38">
        <v>36</v>
      </c>
      <c r="J40" s="15">
        <v>0.65</v>
      </c>
      <c r="K40" s="15">
        <v>0.63888888888888895</v>
      </c>
      <c r="L40" s="25"/>
      <c r="M40" s="38">
        <v>36</v>
      </c>
      <c r="N40" s="40">
        <v>0.86249999999999993</v>
      </c>
      <c r="O40" s="40">
        <v>0.875</v>
      </c>
      <c r="P40" s="22"/>
      <c r="Q40" s="1"/>
    </row>
    <row r="41" spans="1:17" ht="16.5" customHeight="1">
      <c r="A41" s="14">
        <v>37</v>
      </c>
      <c r="B41" s="15">
        <v>0.59375</v>
      </c>
      <c r="C41" s="15">
        <v>0.59375</v>
      </c>
      <c r="D41" s="25">
        <f t="shared" si="0"/>
        <v>1.041666666666663E-2</v>
      </c>
      <c r="E41" s="14">
        <v>37</v>
      </c>
      <c r="F41" s="17">
        <v>0.79166666666666663</v>
      </c>
      <c r="G41" s="17">
        <v>0.80208333333333337</v>
      </c>
      <c r="H41" s="37"/>
      <c r="I41" s="38">
        <v>37</v>
      </c>
      <c r="J41" s="15">
        <v>0.66249999999999998</v>
      </c>
      <c r="K41" s="15">
        <v>0.65277777777777779</v>
      </c>
      <c r="L41" s="25"/>
      <c r="M41" s="38">
        <v>37</v>
      </c>
      <c r="N41" s="40">
        <v>0.88541666666666663</v>
      </c>
      <c r="O41" s="40">
        <v>0.89236111111111116</v>
      </c>
      <c r="P41" s="22"/>
      <c r="Q41" s="1"/>
    </row>
    <row r="42" spans="1:17" ht="16.5" customHeight="1">
      <c r="A42" s="14">
        <v>38</v>
      </c>
      <c r="B42" s="15">
        <v>0.60416666666666663</v>
      </c>
      <c r="C42" s="15">
        <v>0.60416666666666663</v>
      </c>
      <c r="D42" s="25">
        <f t="shared" si="0"/>
        <v>1.041666666666663E-2</v>
      </c>
      <c r="E42" s="14">
        <v>38</v>
      </c>
      <c r="F42" s="17">
        <v>0.80208333333333337</v>
      </c>
      <c r="G42" s="17">
        <v>0.82291666666666663</v>
      </c>
      <c r="H42" s="37"/>
      <c r="I42" s="38">
        <v>38</v>
      </c>
      <c r="J42" s="15">
        <v>0.67499999999999993</v>
      </c>
      <c r="K42" s="15">
        <v>0.66666666666666663</v>
      </c>
      <c r="L42" s="25"/>
      <c r="M42" s="38">
        <v>38</v>
      </c>
      <c r="N42" s="40">
        <v>0.90277777777777779</v>
      </c>
      <c r="O42" s="40">
        <v>0.92361111111111116</v>
      </c>
      <c r="P42" s="22"/>
      <c r="Q42" s="1"/>
    </row>
    <row r="43" spans="1:17" ht="16.5" customHeight="1">
      <c r="A43" s="14">
        <v>39</v>
      </c>
      <c r="B43" s="15">
        <v>0.61458333333333337</v>
      </c>
      <c r="C43" s="15">
        <v>0.61458333333333337</v>
      </c>
      <c r="D43" s="25">
        <f t="shared" si="0"/>
        <v>1.0416666666666741E-2</v>
      </c>
      <c r="E43" s="14">
        <v>39</v>
      </c>
      <c r="F43" s="17">
        <v>0.82291666666666663</v>
      </c>
      <c r="G43" s="17">
        <v>0.83333333333333337</v>
      </c>
      <c r="H43" s="37"/>
      <c r="I43" s="38">
        <v>39</v>
      </c>
      <c r="J43" s="15">
        <v>0.6875</v>
      </c>
      <c r="K43" s="15">
        <v>0.6791666666666667</v>
      </c>
      <c r="L43" s="25"/>
      <c r="M43" s="38">
        <v>39</v>
      </c>
      <c r="N43" s="41">
        <v>0.94444444444444453</v>
      </c>
      <c r="O43" s="41">
        <v>0.96527777777777779</v>
      </c>
      <c r="P43" s="42" t="s">
        <v>14</v>
      </c>
      <c r="Q43" s="1"/>
    </row>
    <row r="44" spans="1:17" ht="16.5" customHeight="1">
      <c r="A44" s="14">
        <v>40</v>
      </c>
      <c r="B44" s="15">
        <v>0.625</v>
      </c>
      <c r="C44" s="15">
        <v>0.625</v>
      </c>
      <c r="D44" s="25">
        <f t="shared" si="0"/>
        <v>1.041666666666663E-2</v>
      </c>
      <c r="E44" s="14">
        <v>40</v>
      </c>
      <c r="F44" s="17">
        <v>0.83333333333333337</v>
      </c>
      <c r="G44" s="17">
        <v>0.85416666666666663</v>
      </c>
      <c r="H44" s="43"/>
      <c r="I44" s="38">
        <v>40</v>
      </c>
      <c r="J44" s="15">
        <v>0.70000000000000007</v>
      </c>
      <c r="K44" s="15">
        <v>0.69166666666666676</v>
      </c>
      <c r="L44" s="25"/>
      <c r="M44" s="38">
        <v>40</v>
      </c>
      <c r="N44" s="44">
        <v>2.7777777777777776E-2</v>
      </c>
      <c r="O44" s="44">
        <v>1.0069444444444444</v>
      </c>
      <c r="P44" s="42" t="s">
        <v>14</v>
      </c>
      <c r="Q44" s="1"/>
    </row>
    <row r="45" spans="1:17" ht="16.5" customHeight="1">
      <c r="A45" s="14">
        <v>41</v>
      </c>
      <c r="B45" s="15">
        <v>0.63541666666666663</v>
      </c>
      <c r="C45" s="15">
        <v>0.63541666666666663</v>
      </c>
      <c r="D45" s="25">
        <f t="shared" si="0"/>
        <v>1.041666666666663E-2</v>
      </c>
      <c r="E45" s="14">
        <v>41</v>
      </c>
      <c r="F45" s="17">
        <v>0.85416666666666663</v>
      </c>
      <c r="G45" s="17">
        <v>0.86458333333333337</v>
      </c>
      <c r="H45" s="43"/>
      <c r="I45" s="38">
        <v>41</v>
      </c>
      <c r="J45" s="15">
        <v>0.71250000000000002</v>
      </c>
      <c r="K45" s="15">
        <v>0.70416666666666661</v>
      </c>
      <c r="L45" s="25"/>
      <c r="M45" s="104"/>
      <c r="N45" s="105"/>
      <c r="O45" s="105"/>
      <c r="P45" s="106"/>
      <c r="Q45" s="1"/>
    </row>
    <row r="46" spans="1:17" ht="16.5" customHeight="1">
      <c r="A46" s="14">
        <v>42</v>
      </c>
      <c r="B46" s="15">
        <v>0.64583333333333304</v>
      </c>
      <c r="C46" s="15">
        <v>0.64583333333333337</v>
      </c>
      <c r="D46" s="25">
        <f t="shared" si="0"/>
        <v>1.0416666666666408E-2</v>
      </c>
      <c r="E46" s="14">
        <v>42</v>
      </c>
      <c r="F46" s="17">
        <v>0.86458333333333337</v>
      </c>
      <c r="G46" s="17">
        <v>0.88541666666666663</v>
      </c>
      <c r="H46" s="43"/>
      <c r="I46" s="38">
        <v>42</v>
      </c>
      <c r="J46" s="15">
        <v>0.72499999999999998</v>
      </c>
      <c r="K46" s="15">
        <v>0.71666666666666667</v>
      </c>
      <c r="L46" s="25"/>
      <c r="M46" s="107"/>
      <c r="N46" s="108"/>
      <c r="O46" s="108"/>
      <c r="P46" s="109"/>
      <c r="Q46" s="1"/>
    </row>
    <row r="47" spans="1:17" ht="16.5" customHeight="1">
      <c r="A47" s="14">
        <v>43</v>
      </c>
      <c r="B47" s="15">
        <v>0.65625</v>
      </c>
      <c r="C47" s="15">
        <v>0.65625</v>
      </c>
      <c r="D47" s="25">
        <f t="shared" si="0"/>
        <v>1.0416666666666963E-2</v>
      </c>
      <c r="E47" s="14">
        <v>43</v>
      </c>
      <c r="F47" s="17">
        <v>0.88541666666666663</v>
      </c>
      <c r="G47" s="17">
        <v>0.89583333333333337</v>
      </c>
      <c r="H47" s="43"/>
      <c r="I47" s="19">
        <v>43</v>
      </c>
      <c r="J47" s="15">
        <v>0.73749999999999993</v>
      </c>
      <c r="K47" s="15">
        <v>0.72916666666666663</v>
      </c>
      <c r="L47" s="25"/>
      <c r="M47" s="107"/>
      <c r="N47" s="108"/>
      <c r="O47" s="108"/>
      <c r="P47" s="109"/>
      <c r="Q47" s="1"/>
    </row>
    <row r="48" spans="1:17" ht="16.5" customHeight="1">
      <c r="A48" s="14">
        <v>44</v>
      </c>
      <c r="B48" s="15">
        <v>0.66666666666666696</v>
      </c>
      <c r="C48" s="15">
        <v>0.66666666666666663</v>
      </c>
      <c r="D48" s="25">
        <f t="shared" si="0"/>
        <v>1.0416666666666963E-2</v>
      </c>
      <c r="E48" s="14">
        <v>44</v>
      </c>
      <c r="F48" s="17">
        <v>0.90277777777777779</v>
      </c>
      <c r="G48" s="17">
        <v>0.92361111111111116</v>
      </c>
      <c r="H48" s="43"/>
      <c r="I48" s="19">
        <v>44</v>
      </c>
      <c r="J48" s="15">
        <v>0.75</v>
      </c>
      <c r="K48" s="15">
        <v>0.74305555555555547</v>
      </c>
      <c r="L48" s="25"/>
      <c r="M48" s="107"/>
      <c r="N48" s="108"/>
      <c r="O48" s="108"/>
      <c r="P48" s="109"/>
      <c r="Q48" s="1"/>
    </row>
    <row r="49" spans="1:17" ht="16.5" customHeight="1">
      <c r="A49" s="14">
        <v>45</v>
      </c>
      <c r="B49" s="15">
        <v>0.67708333333333304</v>
      </c>
      <c r="C49" s="15">
        <v>0.67708333333333337</v>
      </c>
      <c r="D49" s="25">
        <f t="shared" si="0"/>
        <v>1.0416666666666075E-2</v>
      </c>
      <c r="E49" s="45">
        <v>45</v>
      </c>
      <c r="F49" s="41">
        <v>0.94444444444444453</v>
      </c>
      <c r="G49" s="41">
        <v>0.96527777777777779</v>
      </c>
      <c r="H49" s="46" t="s">
        <v>15</v>
      </c>
      <c r="I49" s="19">
        <v>45</v>
      </c>
      <c r="J49" s="15">
        <v>0.76250000000000007</v>
      </c>
      <c r="K49" s="15">
        <v>0.75694444444444453</v>
      </c>
      <c r="L49" s="25"/>
      <c r="M49" s="107"/>
      <c r="N49" s="108"/>
      <c r="O49" s="108"/>
      <c r="P49" s="109"/>
      <c r="Q49" s="1"/>
    </row>
    <row r="50" spans="1:17" ht="16.5" customHeight="1">
      <c r="A50" s="14">
        <v>46</v>
      </c>
      <c r="B50" s="15">
        <v>0.6875</v>
      </c>
      <c r="C50" s="15">
        <v>0.6875</v>
      </c>
      <c r="D50" s="25">
        <f t="shared" si="0"/>
        <v>1.0416666666666963E-2</v>
      </c>
      <c r="E50" s="45">
        <v>46</v>
      </c>
      <c r="F50" s="44">
        <v>2.7777777777777776E-2</v>
      </c>
      <c r="G50" s="44">
        <v>1.0069444444444444</v>
      </c>
      <c r="H50" s="46" t="s">
        <v>15</v>
      </c>
      <c r="I50" s="19">
        <v>46</v>
      </c>
      <c r="J50" s="15">
        <v>0.77500000000000002</v>
      </c>
      <c r="K50" s="15">
        <v>0.77083333333333337</v>
      </c>
      <c r="L50" s="25"/>
      <c r="M50" s="107"/>
      <c r="N50" s="108"/>
      <c r="O50" s="108"/>
      <c r="P50" s="109"/>
      <c r="Q50" s="1"/>
    </row>
    <row r="51" spans="1:17" ht="16.5" customHeight="1">
      <c r="A51" s="14">
        <v>47</v>
      </c>
      <c r="B51" s="15">
        <v>0.69791666666666663</v>
      </c>
      <c r="C51" s="15">
        <v>0.69791666666666663</v>
      </c>
      <c r="D51" s="25">
        <f t="shared" si="0"/>
        <v>1.041666666666663E-2</v>
      </c>
      <c r="E51" s="104"/>
      <c r="F51" s="105"/>
      <c r="G51" s="105"/>
      <c r="H51" s="106"/>
      <c r="I51" s="19">
        <v>47</v>
      </c>
      <c r="J51" s="15">
        <v>0.78749999999999998</v>
      </c>
      <c r="K51" s="15">
        <v>0.78472222222222221</v>
      </c>
      <c r="L51" s="25"/>
      <c r="M51" s="107"/>
      <c r="N51" s="108"/>
      <c r="O51" s="108"/>
      <c r="P51" s="109"/>
      <c r="Q51" s="1"/>
    </row>
    <row r="52" spans="1:17" ht="16.5" customHeight="1">
      <c r="A52" s="14">
        <v>48</v>
      </c>
      <c r="B52" s="15">
        <v>0.70833333333333337</v>
      </c>
      <c r="C52" s="15">
        <v>0.70833333333333337</v>
      </c>
      <c r="D52" s="25">
        <f t="shared" si="0"/>
        <v>1.0416666666666741E-2</v>
      </c>
      <c r="E52" s="107"/>
      <c r="F52" s="108"/>
      <c r="G52" s="108"/>
      <c r="H52" s="109"/>
      <c r="I52" s="19">
        <v>48</v>
      </c>
      <c r="J52" s="15">
        <v>0.79999999999999993</v>
      </c>
      <c r="K52" s="15">
        <v>0.79861111111111116</v>
      </c>
      <c r="L52" s="25"/>
      <c r="M52" s="107"/>
      <c r="N52" s="108"/>
      <c r="O52" s="108"/>
      <c r="P52" s="109"/>
      <c r="Q52" s="1"/>
    </row>
    <row r="53" spans="1:17" ht="16.5" customHeight="1">
      <c r="A53" s="14">
        <v>49</v>
      </c>
      <c r="B53" s="15">
        <v>0.71666666666666667</v>
      </c>
      <c r="C53" s="15">
        <v>0.71875</v>
      </c>
      <c r="D53" s="25">
        <f t="shared" si="0"/>
        <v>8.3333333333333037E-3</v>
      </c>
      <c r="E53" s="107"/>
      <c r="F53" s="108"/>
      <c r="G53" s="108"/>
      <c r="H53" s="109"/>
      <c r="I53" s="19">
        <v>49</v>
      </c>
      <c r="J53" s="15">
        <v>0.8125</v>
      </c>
      <c r="K53" s="15">
        <v>0.8125</v>
      </c>
      <c r="L53" s="25"/>
      <c r="M53" s="107"/>
      <c r="N53" s="108"/>
      <c r="O53" s="108"/>
      <c r="P53" s="109"/>
      <c r="Q53" s="1"/>
    </row>
    <row r="54" spans="1:17" ht="16.5" customHeight="1">
      <c r="A54" s="14">
        <v>50</v>
      </c>
      <c r="B54" s="15">
        <v>0.72499999999999998</v>
      </c>
      <c r="C54" s="15">
        <v>0.72916666666666663</v>
      </c>
      <c r="D54" s="25">
        <f t="shared" si="0"/>
        <v>8.3333333333333037E-3</v>
      </c>
      <c r="E54" s="107"/>
      <c r="F54" s="108"/>
      <c r="G54" s="108"/>
      <c r="H54" s="109"/>
      <c r="I54" s="19">
        <v>50</v>
      </c>
      <c r="J54" s="15">
        <v>0.82500000000000007</v>
      </c>
      <c r="K54" s="15">
        <v>0.82638888888888884</v>
      </c>
      <c r="L54" s="25"/>
      <c r="M54" s="107"/>
      <c r="N54" s="108"/>
      <c r="O54" s="108"/>
      <c r="P54" s="109"/>
      <c r="Q54" s="1"/>
    </row>
    <row r="55" spans="1:17" ht="16.5" customHeight="1">
      <c r="A55" s="14">
        <v>51</v>
      </c>
      <c r="B55" s="15">
        <v>0.73333333333333339</v>
      </c>
      <c r="C55" s="15">
        <v>0.73958333333333337</v>
      </c>
      <c r="D55" s="25">
        <f t="shared" si="0"/>
        <v>8.3333333333334147E-3</v>
      </c>
      <c r="E55" s="107"/>
      <c r="F55" s="108"/>
      <c r="G55" s="108"/>
      <c r="H55" s="109"/>
      <c r="I55" s="19">
        <v>51</v>
      </c>
      <c r="J55" s="15">
        <v>0.83750000000000002</v>
      </c>
      <c r="K55" s="15">
        <v>0.84027777777777779</v>
      </c>
      <c r="L55" s="25"/>
      <c r="M55" s="107"/>
      <c r="N55" s="108"/>
      <c r="O55" s="108"/>
      <c r="P55" s="109"/>
      <c r="Q55" s="1"/>
    </row>
    <row r="56" spans="1:17" ht="16.5" customHeight="1">
      <c r="A56" s="14">
        <v>52</v>
      </c>
      <c r="B56" s="15">
        <v>0.7416666666666667</v>
      </c>
      <c r="C56" s="15">
        <v>0.75</v>
      </c>
      <c r="D56" s="25">
        <f t="shared" si="0"/>
        <v>8.3333333333333037E-3</v>
      </c>
      <c r="E56" s="107"/>
      <c r="F56" s="108"/>
      <c r="G56" s="108"/>
      <c r="H56" s="109"/>
      <c r="I56" s="19">
        <v>52</v>
      </c>
      <c r="J56" s="15">
        <v>0.85</v>
      </c>
      <c r="K56" s="15">
        <v>0.85763888888888884</v>
      </c>
      <c r="L56" s="25"/>
      <c r="M56" s="107"/>
      <c r="N56" s="108"/>
      <c r="O56" s="108"/>
      <c r="P56" s="109"/>
      <c r="Q56" s="1"/>
    </row>
    <row r="57" spans="1:17" ht="16.5" customHeight="1">
      <c r="A57" s="14">
        <v>53</v>
      </c>
      <c r="B57" s="15">
        <v>0.75</v>
      </c>
      <c r="C57" s="15">
        <v>0.76041666666666663</v>
      </c>
      <c r="D57" s="25">
        <f t="shared" si="0"/>
        <v>8.3333333333333037E-3</v>
      </c>
      <c r="E57" s="107"/>
      <c r="F57" s="108"/>
      <c r="G57" s="108"/>
      <c r="H57" s="109"/>
      <c r="I57" s="19">
        <v>53</v>
      </c>
      <c r="J57" s="15">
        <v>0.86249999999999993</v>
      </c>
      <c r="K57" s="15">
        <v>0.875</v>
      </c>
      <c r="L57" s="25"/>
      <c r="M57" s="107"/>
      <c r="N57" s="108"/>
      <c r="O57" s="108"/>
      <c r="P57" s="109"/>
      <c r="Q57" s="1"/>
    </row>
    <row r="58" spans="1:17" ht="16.5" customHeight="1">
      <c r="A58" s="14">
        <v>54</v>
      </c>
      <c r="B58" s="15">
        <v>0.7583333333333333</v>
      </c>
      <c r="C58" s="15">
        <v>0.77083333333333337</v>
      </c>
      <c r="D58" s="25">
        <f t="shared" si="0"/>
        <v>8.3333333333333037E-3</v>
      </c>
      <c r="E58" s="107"/>
      <c r="F58" s="108"/>
      <c r="G58" s="108"/>
      <c r="H58" s="109"/>
      <c r="I58" s="19">
        <v>54</v>
      </c>
      <c r="J58" s="15">
        <v>0.875</v>
      </c>
      <c r="K58" s="15">
        <v>0.89236111111111116</v>
      </c>
      <c r="L58" s="25"/>
      <c r="M58" s="107"/>
      <c r="N58" s="108"/>
      <c r="O58" s="108"/>
      <c r="P58" s="109"/>
      <c r="Q58" s="1"/>
    </row>
    <row r="59" spans="1:17" ht="16.5" customHeight="1">
      <c r="A59" s="14">
        <v>55</v>
      </c>
      <c r="B59" s="15">
        <v>0.76666666666666661</v>
      </c>
      <c r="C59" s="15">
        <v>0.78125</v>
      </c>
      <c r="D59" s="25">
        <f t="shared" si="0"/>
        <v>8.3333333333333037E-3</v>
      </c>
      <c r="E59" s="107"/>
      <c r="F59" s="108"/>
      <c r="G59" s="108"/>
      <c r="H59" s="109"/>
      <c r="I59" s="19">
        <v>55</v>
      </c>
      <c r="J59" s="15">
        <v>0.88888888888888884</v>
      </c>
      <c r="K59" s="15">
        <v>0.90972222222222221</v>
      </c>
      <c r="L59" s="25"/>
      <c r="M59" s="107"/>
      <c r="N59" s="108"/>
      <c r="O59" s="108"/>
      <c r="P59" s="109"/>
      <c r="Q59" s="1"/>
    </row>
    <row r="60" spans="1:17" ht="16.5" customHeight="1">
      <c r="A60" s="14">
        <v>56</v>
      </c>
      <c r="B60" s="15">
        <v>0.77500000000000002</v>
      </c>
      <c r="C60" s="15">
        <v>0.79166666666666663</v>
      </c>
      <c r="D60" s="25">
        <f t="shared" si="0"/>
        <v>8.3333333333334147E-3</v>
      </c>
      <c r="E60" s="107"/>
      <c r="F60" s="108"/>
      <c r="G60" s="108"/>
      <c r="H60" s="109"/>
      <c r="I60" s="19">
        <v>56</v>
      </c>
      <c r="J60" s="15">
        <v>0.90277777777777779</v>
      </c>
      <c r="K60" s="15">
        <v>0.92361111111111116</v>
      </c>
      <c r="L60" s="25"/>
      <c r="M60" s="107"/>
      <c r="N60" s="108"/>
      <c r="O60" s="108"/>
      <c r="P60" s="109"/>
      <c r="Q60" s="1"/>
    </row>
    <row r="61" spans="1:17" ht="16.5" customHeight="1">
      <c r="A61" s="14">
        <v>57</v>
      </c>
      <c r="B61" s="15">
        <v>0.78333333333333333</v>
      </c>
      <c r="C61" s="15">
        <v>0.80208333333333337</v>
      </c>
      <c r="D61" s="25">
        <f t="shared" si="0"/>
        <v>8.3333333333333037E-3</v>
      </c>
      <c r="E61" s="107"/>
      <c r="F61" s="108"/>
      <c r="G61" s="108"/>
      <c r="H61" s="109"/>
      <c r="I61" s="47">
        <v>57</v>
      </c>
      <c r="J61" s="48">
        <v>0.9375</v>
      </c>
      <c r="K61" s="48">
        <v>0.9375</v>
      </c>
      <c r="L61" s="49" t="s">
        <v>16</v>
      </c>
      <c r="M61" s="107"/>
      <c r="N61" s="108"/>
      <c r="O61" s="108"/>
      <c r="P61" s="109"/>
      <c r="Q61" s="1"/>
    </row>
    <row r="62" spans="1:17" ht="16.5" customHeight="1">
      <c r="A62" s="14">
        <v>58</v>
      </c>
      <c r="B62" s="15">
        <v>0.79166666666666663</v>
      </c>
      <c r="C62" s="15">
        <v>0.8125</v>
      </c>
      <c r="D62" s="25">
        <f t="shared" si="0"/>
        <v>8.3333333333333037E-3</v>
      </c>
      <c r="E62" s="107"/>
      <c r="F62" s="108"/>
      <c r="G62" s="108"/>
      <c r="H62" s="109"/>
      <c r="I62" s="47">
        <v>58</v>
      </c>
      <c r="J62" s="48">
        <v>0.96527777777777779</v>
      </c>
      <c r="K62" s="48">
        <v>0.96527777777777779</v>
      </c>
      <c r="L62" s="49" t="s">
        <v>13</v>
      </c>
      <c r="M62" s="107"/>
      <c r="N62" s="108"/>
      <c r="O62" s="108"/>
      <c r="P62" s="109"/>
      <c r="Q62" s="1"/>
    </row>
    <row r="63" spans="1:17" ht="16.5" customHeight="1">
      <c r="A63" s="14">
        <v>59</v>
      </c>
      <c r="B63" s="15">
        <v>0.80208333333333337</v>
      </c>
      <c r="C63" s="15">
        <v>0.82291666666666663</v>
      </c>
      <c r="D63" s="25">
        <f t="shared" si="0"/>
        <v>1.0416666666666741E-2</v>
      </c>
      <c r="E63" s="107"/>
      <c r="F63" s="108"/>
      <c r="G63" s="108"/>
      <c r="H63" s="109"/>
      <c r="I63" s="47">
        <v>59</v>
      </c>
      <c r="J63" s="48">
        <v>0</v>
      </c>
      <c r="K63" s="48">
        <v>0</v>
      </c>
      <c r="L63" s="49" t="s">
        <v>13</v>
      </c>
      <c r="M63" s="107"/>
      <c r="N63" s="108"/>
      <c r="O63" s="108"/>
      <c r="P63" s="109"/>
      <c r="Q63" s="1"/>
    </row>
    <row r="64" spans="1:17" ht="16.5" customHeight="1" thickBot="1">
      <c r="A64" s="14">
        <v>60</v>
      </c>
      <c r="B64" s="15">
        <v>0.8125</v>
      </c>
      <c r="C64" s="15">
        <v>0.83333333333333337</v>
      </c>
      <c r="D64" s="25">
        <f t="shared" si="0"/>
        <v>1.041666666666663E-2</v>
      </c>
      <c r="E64" s="107"/>
      <c r="F64" s="108"/>
      <c r="G64" s="108"/>
      <c r="H64" s="109"/>
      <c r="I64" s="50">
        <v>60</v>
      </c>
      <c r="J64" s="51" t="s">
        <v>17</v>
      </c>
      <c r="K64" s="51" t="s">
        <v>17</v>
      </c>
      <c r="L64" s="52" t="s">
        <v>13</v>
      </c>
      <c r="M64" s="110"/>
      <c r="N64" s="111"/>
      <c r="O64" s="111"/>
      <c r="P64" s="112"/>
      <c r="Q64" s="1"/>
    </row>
    <row r="65" spans="1:17" ht="16.5" customHeight="1">
      <c r="A65" s="14">
        <v>61</v>
      </c>
      <c r="B65" s="15">
        <v>0.82291666666666663</v>
      </c>
      <c r="C65" s="15">
        <v>0.84375</v>
      </c>
      <c r="D65" s="25">
        <f t="shared" si="0"/>
        <v>1.041666666666663E-2</v>
      </c>
      <c r="E65" s="107"/>
      <c r="F65" s="108"/>
      <c r="G65" s="108"/>
      <c r="H65" s="109"/>
      <c r="I65" s="53"/>
      <c r="J65" s="54"/>
      <c r="K65" s="54"/>
      <c r="L65" s="54"/>
      <c r="M65" s="55"/>
      <c r="N65" s="55"/>
      <c r="O65" s="55"/>
      <c r="P65" s="56" t="s">
        <v>18</v>
      </c>
      <c r="Q65" s="1"/>
    </row>
    <row r="66" spans="1:17" ht="16.5" customHeight="1">
      <c r="A66" s="14">
        <v>62</v>
      </c>
      <c r="B66" s="15">
        <v>0.83333333333333337</v>
      </c>
      <c r="C66" s="15">
        <v>0.85416666666666663</v>
      </c>
      <c r="D66" s="25">
        <f t="shared" si="0"/>
        <v>1.0416666666666741E-2</v>
      </c>
      <c r="E66" s="107"/>
      <c r="F66" s="108"/>
      <c r="G66" s="108"/>
      <c r="H66" s="109"/>
      <c r="I66" s="57"/>
      <c r="J66" s="58"/>
      <c r="K66" s="58"/>
      <c r="L66" s="58"/>
      <c r="M66" s="55"/>
      <c r="N66" s="55"/>
      <c r="O66" s="55"/>
      <c r="P66" s="55"/>
      <c r="Q66" s="1"/>
    </row>
    <row r="67" spans="1:17" ht="16.5" customHeight="1">
      <c r="A67" s="14">
        <v>63</v>
      </c>
      <c r="B67" s="15">
        <v>0.84375</v>
      </c>
      <c r="C67" s="15">
        <v>0.86458333333333337</v>
      </c>
      <c r="D67" s="25">
        <f t="shared" si="0"/>
        <v>1.041666666666663E-2</v>
      </c>
      <c r="E67" s="107"/>
      <c r="F67" s="108"/>
      <c r="G67" s="108"/>
      <c r="H67" s="109"/>
      <c r="I67" s="57"/>
      <c r="J67" s="58"/>
      <c r="K67" s="58"/>
      <c r="L67" s="58"/>
      <c r="M67" s="55"/>
      <c r="N67" s="55"/>
      <c r="O67" s="55"/>
      <c r="P67" s="55"/>
      <c r="Q67" s="1"/>
    </row>
    <row r="68" spans="1:17" ht="16.5" customHeight="1">
      <c r="A68" s="14">
        <v>64</v>
      </c>
      <c r="B68" s="15">
        <v>0.85416666666666663</v>
      </c>
      <c r="C68" s="15">
        <v>0.875</v>
      </c>
      <c r="D68" s="25">
        <f t="shared" si="0"/>
        <v>1.041666666666663E-2</v>
      </c>
      <c r="E68" s="107"/>
      <c r="F68" s="108"/>
      <c r="G68" s="108"/>
      <c r="H68" s="109"/>
      <c r="I68" s="57"/>
      <c r="J68" s="58"/>
      <c r="K68" s="58"/>
      <c r="L68" s="58"/>
      <c r="M68" s="55"/>
      <c r="N68" s="55"/>
      <c r="O68" s="55"/>
      <c r="P68" s="55"/>
      <c r="Q68" s="1"/>
    </row>
    <row r="69" spans="1:17" ht="16.5" customHeight="1">
      <c r="A69" s="14">
        <v>65</v>
      </c>
      <c r="B69" s="15">
        <v>0.86458333333333337</v>
      </c>
      <c r="C69" s="15">
        <v>0.88541666666666663</v>
      </c>
      <c r="D69" s="25">
        <f t="shared" si="0"/>
        <v>1.0416666666666741E-2</v>
      </c>
      <c r="E69" s="107"/>
      <c r="F69" s="108"/>
      <c r="G69" s="108"/>
      <c r="H69" s="109"/>
      <c r="I69" s="57"/>
      <c r="J69" s="58"/>
      <c r="K69" s="58"/>
      <c r="L69" s="58"/>
      <c r="M69" s="55"/>
      <c r="N69" s="55"/>
      <c r="O69" s="55"/>
      <c r="P69" s="55"/>
      <c r="Q69" s="1"/>
    </row>
    <row r="70" spans="1:17" ht="16.5" customHeight="1">
      <c r="A70" s="14">
        <v>66</v>
      </c>
      <c r="B70" s="15">
        <v>0.875</v>
      </c>
      <c r="C70" s="15">
        <v>0.89583333333333337</v>
      </c>
      <c r="D70" s="25">
        <f t="shared" si="0"/>
        <v>1.041666666666663E-2</v>
      </c>
      <c r="E70" s="107"/>
      <c r="F70" s="108"/>
      <c r="G70" s="108"/>
      <c r="H70" s="109"/>
      <c r="I70" s="57"/>
      <c r="J70" s="58"/>
      <c r="K70" s="58"/>
      <c r="L70" s="58"/>
      <c r="M70" s="55"/>
      <c r="N70" s="55"/>
      <c r="O70" s="55"/>
      <c r="P70" s="55"/>
      <c r="Q70" s="1"/>
    </row>
    <row r="71" spans="1:17" ht="16.5" customHeight="1">
      <c r="A71" s="14">
        <v>67</v>
      </c>
      <c r="B71" s="15">
        <v>0.88888888888888895</v>
      </c>
      <c r="C71" s="15">
        <v>0.90972222222222221</v>
      </c>
      <c r="D71" s="25">
        <f t="shared" ref="D71:D72" si="1">B71-B70</f>
        <v>1.3888888888888951E-2</v>
      </c>
      <c r="E71" s="107"/>
      <c r="F71" s="108"/>
      <c r="G71" s="108"/>
      <c r="H71" s="109"/>
      <c r="I71" s="55"/>
      <c r="J71" s="55"/>
      <c r="K71" s="1"/>
      <c r="L71" s="56"/>
      <c r="M71" s="55"/>
      <c r="N71" s="55"/>
      <c r="O71" s="1"/>
      <c r="Q71" s="1"/>
    </row>
    <row r="72" spans="1:17" ht="16.5" customHeight="1">
      <c r="A72" s="14">
        <v>68</v>
      </c>
      <c r="B72" s="15">
        <v>0.90277777777777801</v>
      </c>
      <c r="C72" s="15">
        <v>0.92361111111111116</v>
      </c>
      <c r="D72" s="25">
        <f t="shared" si="1"/>
        <v>1.3888888888889062E-2</v>
      </c>
      <c r="E72" s="107"/>
      <c r="F72" s="108"/>
      <c r="G72" s="108"/>
      <c r="H72" s="109"/>
      <c r="I72" s="55"/>
      <c r="J72" s="55"/>
      <c r="K72" s="1"/>
      <c r="L72" s="56"/>
      <c r="M72" s="1"/>
      <c r="N72" s="1"/>
      <c r="O72" s="1"/>
      <c r="P72" s="1"/>
      <c r="Q72" s="1"/>
    </row>
    <row r="73" spans="1:17" ht="16.5" customHeight="1">
      <c r="A73" s="59">
        <v>69</v>
      </c>
      <c r="B73" s="48">
        <v>0.9375</v>
      </c>
      <c r="C73" s="48">
        <v>0.9375</v>
      </c>
      <c r="D73" s="49" t="s">
        <v>13</v>
      </c>
      <c r="E73" s="107"/>
      <c r="F73" s="108"/>
      <c r="G73" s="108"/>
      <c r="H73" s="109"/>
      <c r="I73" s="55"/>
      <c r="J73" s="55"/>
      <c r="K73" s="1"/>
      <c r="L73" s="1"/>
      <c r="M73" s="1"/>
      <c r="N73" s="1"/>
      <c r="O73" s="1"/>
      <c r="P73" s="1"/>
      <c r="Q73" s="1"/>
    </row>
    <row r="74" spans="1:17" ht="16.5" customHeight="1">
      <c r="A74" s="59">
        <v>70</v>
      </c>
      <c r="B74" s="48">
        <v>0.96527777777777779</v>
      </c>
      <c r="C74" s="48">
        <v>0.96527777777777779</v>
      </c>
      <c r="D74" s="49" t="s">
        <v>13</v>
      </c>
      <c r="E74" s="107"/>
      <c r="F74" s="108"/>
      <c r="G74" s="108"/>
      <c r="H74" s="109"/>
      <c r="I74" s="55"/>
      <c r="J74" s="55"/>
      <c r="K74" s="1"/>
      <c r="L74" s="1"/>
      <c r="M74" s="1"/>
      <c r="N74" s="1"/>
      <c r="O74" s="1"/>
      <c r="P74" s="1"/>
      <c r="Q74" s="1"/>
    </row>
    <row r="75" spans="1:17" ht="16.5" customHeight="1">
      <c r="A75" s="59">
        <v>71</v>
      </c>
      <c r="B75" s="48">
        <v>0</v>
      </c>
      <c r="C75" s="48">
        <v>0</v>
      </c>
      <c r="D75" s="49" t="s">
        <v>13</v>
      </c>
      <c r="E75" s="107"/>
      <c r="F75" s="108"/>
      <c r="G75" s="108"/>
      <c r="H75" s="109"/>
      <c r="I75" s="55"/>
      <c r="J75" s="55"/>
      <c r="K75" s="1"/>
      <c r="L75" s="1"/>
      <c r="M75" s="1"/>
      <c r="N75" s="1"/>
      <c r="O75" s="1"/>
      <c r="P75" s="1"/>
      <c r="Q75" s="1"/>
    </row>
    <row r="76" spans="1:17" ht="17.25" customHeight="1" thickBot="1">
      <c r="A76" s="60">
        <v>72</v>
      </c>
      <c r="B76" s="61" t="s">
        <v>17</v>
      </c>
      <c r="C76" s="61">
        <v>2.7777777777777776E-2</v>
      </c>
      <c r="D76" s="62" t="s">
        <v>13</v>
      </c>
      <c r="E76" s="110"/>
      <c r="F76" s="111"/>
      <c r="G76" s="111"/>
      <c r="H76" s="112"/>
      <c r="I76" s="55"/>
      <c r="J76" s="55"/>
      <c r="K76" s="1"/>
      <c r="L76" s="1"/>
      <c r="M76" s="1"/>
      <c r="N76" s="1"/>
      <c r="O76" s="1"/>
      <c r="P76" s="1"/>
      <c r="Q76" s="1"/>
    </row>
    <row r="77" spans="1:17" ht="16.5" customHeight="1">
      <c r="A77" s="63"/>
      <c r="C77" s="63"/>
      <c r="D77" s="63"/>
      <c r="E77" s="55"/>
      <c r="F77" s="55"/>
      <c r="G77" s="55"/>
      <c r="H77" s="56" t="s">
        <v>18</v>
      </c>
      <c r="I77" s="55"/>
      <c r="J77" s="55"/>
      <c r="K77" s="1"/>
      <c r="L77" s="1"/>
      <c r="M77" s="1"/>
      <c r="N77" s="1"/>
      <c r="O77" s="1"/>
      <c r="P77" s="1"/>
      <c r="Q77" s="1"/>
    </row>
    <row r="78" spans="1:17" ht="16.5" customHeight="1">
      <c r="A78" s="63"/>
      <c r="C78" s="63"/>
      <c r="D78" s="63"/>
      <c r="E78" s="55"/>
      <c r="F78" s="55"/>
      <c r="G78" s="55"/>
      <c r="H78" s="55"/>
      <c r="I78" s="55"/>
      <c r="J78" s="55"/>
      <c r="K78" s="1"/>
      <c r="L78" s="1"/>
      <c r="M78" s="1"/>
      <c r="N78" s="1"/>
      <c r="O78" s="1"/>
      <c r="P78" s="1"/>
      <c r="Q78" s="1"/>
    </row>
  </sheetData>
  <mergeCells count="9">
    <mergeCell ref="R3:S3"/>
    <mergeCell ref="M45:P64"/>
    <mergeCell ref="E51:H76"/>
    <mergeCell ref="A1:H1"/>
    <mergeCell ref="I1:P1"/>
    <mergeCell ref="A3:D3"/>
    <mergeCell ref="E3:H3"/>
    <mergeCell ref="I3:L3"/>
    <mergeCell ref="M3:P3"/>
  </mergeCells>
  <phoneticPr fontId="5" type="noConversion"/>
  <printOptions horizontalCentered="1"/>
  <pageMargins left="0.23622047244094491" right="0.23622047244094491" top="0.39370078740157483" bottom="0.39370078740157483" header="0.19685039370078741" footer="0.19685039370078741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view="pageBreakPreview" zoomScale="85" zoomScaleNormal="70" zoomScaleSheetLayoutView="85" workbookViewId="0">
      <selection activeCell="K12" sqref="K12"/>
    </sheetView>
  </sheetViews>
  <sheetFormatPr defaultColWidth="11" defaultRowHeight="16.5"/>
  <cols>
    <col min="1" max="1" width="5.625" style="66" customWidth="1"/>
    <col min="2" max="3" width="18.5" style="67" customWidth="1"/>
    <col min="4" max="4" width="5.625" style="67" customWidth="1"/>
    <col min="5" max="6" width="18.5" style="67" customWidth="1"/>
    <col min="7" max="7" width="5.625" style="66" customWidth="1"/>
    <col min="8" max="8" width="15.625" style="66" customWidth="1"/>
    <col min="9" max="232" width="11" style="66"/>
    <col min="233" max="236" width="10" style="66" customWidth="1"/>
    <col min="237" max="16384" width="11" style="66"/>
  </cols>
  <sheetData>
    <row r="1" spans="1:6" ht="24">
      <c r="A1" s="129" t="s">
        <v>37</v>
      </c>
      <c r="B1" s="129"/>
      <c r="C1" s="129"/>
      <c r="D1" s="129"/>
      <c r="E1" s="129"/>
      <c r="F1" s="129"/>
    </row>
    <row r="2" spans="1:6" ht="16.5" customHeight="1" thickBot="1">
      <c r="A2" s="67"/>
      <c r="C2" s="66"/>
      <c r="D2" s="66"/>
    </row>
    <row r="3" spans="1:6" ht="16.5" customHeight="1">
      <c r="A3" s="121" t="s">
        <v>30</v>
      </c>
      <c r="B3" s="122"/>
      <c r="C3" s="123"/>
      <c r="D3" s="124" t="s">
        <v>31</v>
      </c>
      <c r="E3" s="125"/>
      <c r="F3" s="126"/>
    </row>
    <row r="4" spans="1:6" s="69" customFormat="1" ht="16.5" customHeight="1">
      <c r="A4" s="68" t="s">
        <v>6</v>
      </c>
      <c r="B4" s="80" t="s">
        <v>7</v>
      </c>
      <c r="C4" s="93" t="s">
        <v>8</v>
      </c>
      <c r="D4" s="68" t="s">
        <v>6</v>
      </c>
      <c r="E4" s="80" t="s">
        <v>7</v>
      </c>
      <c r="F4" s="93" t="s">
        <v>8</v>
      </c>
    </row>
    <row r="5" spans="1:6" s="71" customFormat="1" ht="16.5" customHeight="1">
      <c r="A5" s="70" t="s">
        <v>19</v>
      </c>
      <c r="B5" s="81">
        <v>0.23958333333333334</v>
      </c>
      <c r="C5" s="94">
        <v>0.25</v>
      </c>
      <c r="D5" s="70" t="s">
        <v>19</v>
      </c>
      <c r="E5" s="82">
        <v>0.23611111111111113</v>
      </c>
      <c r="F5" s="100">
        <v>0.25</v>
      </c>
    </row>
    <row r="6" spans="1:6" s="71" customFormat="1" ht="16.5" customHeight="1">
      <c r="A6" s="70" t="s">
        <v>26</v>
      </c>
      <c r="B6" s="81">
        <v>0.2590277777777778</v>
      </c>
      <c r="C6" s="94">
        <v>0.29166666666666669</v>
      </c>
      <c r="D6" s="70" t="s">
        <v>26</v>
      </c>
      <c r="E6" s="82">
        <v>0.2638888888888889</v>
      </c>
      <c r="F6" s="100">
        <v>0.29166666666666669</v>
      </c>
    </row>
    <row r="7" spans="1:6" s="71" customFormat="1" ht="16.5" customHeight="1">
      <c r="A7" s="70" t="s">
        <v>20</v>
      </c>
      <c r="B7" s="81">
        <v>0.27708333333333335</v>
      </c>
      <c r="C7" s="94">
        <v>0.3125</v>
      </c>
      <c r="D7" s="70" t="s">
        <v>20</v>
      </c>
      <c r="E7" s="82">
        <v>0.30555555555555552</v>
      </c>
      <c r="F7" s="101">
        <v>0.3125</v>
      </c>
    </row>
    <row r="8" spans="1:6" s="71" customFormat="1" ht="16.5" customHeight="1">
      <c r="A8" s="70" t="s">
        <v>21</v>
      </c>
      <c r="B8" s="83">
        <v>0.30416666666666664</v>
      </c>
      <c r="C8" s="95">
        <v>0.33333333333333331</v>
      </c>
      <c r="D8" s="70" t="s">
        <v>21</v>
      </c>
      <c r="E8" s="82">
        <v>0.32916666666666666</v>
      </c>
      <c r="F8" s="101">
        <v>0.33333333333333331</v>
      </c>
    </row>
    <row r="9" spans="1:6" s="71" customFormat="1" ht="16.5" customHeight="1">
      <c r="A9" s="70" t="s">
        <v>22</v>
      </c>
      <c r="B9" s="83">
        <v>0.32291666666666669</v>
      </c>
      <c r="C9" s="95">
        <v>0.35416666666666669</v>
      </c>
      <c r="D9" s="70" t="s">
        <v>22</v>
      </c>
      <c r="E9" s="82">
        <v>0.37916666666666665</v>
      </c>
      <c r="F9" s="101">
        <v>0.37083333333333335</v>
      </c>
    </row>
    <row r="10" spans="1:6" s="71" customFormat="1" ht="16.5" customHeight="1">
      <c r="A10" s="70" t="s">
        <v>23</v>
      </c>
      <c r="B10" s="83">
        <v>0.34375</v>
      </c>
      <c r="C10" s="95">
        <v>0.38541666666666669</v>
      </c>
      <c r="D10" s="70" t="s">
        <v>23</v>
      </c>
      <c r="E10" s="82">
        <v>0.41666666666666669</v>
      </c>
      <c r="F10" s="101">
        <v>0.39583333333333331</v>
      </c>
    </row>
    <row r="11" spans="1:6" s="71" customFormat="1" ht="16.5" customHeight="1">
      <c r="A11" s="70" t="s">
        <v>24</v>
      </c>
      <c r="B11" s="83">
        <v>0.375</v>
      </c>
      <c r="C11" s="95">
        <v>0.40625</v>
      </c>
      <c r="D11" s="70" t="s">
        <v>24</v>
      </c>
      <c r="E11" s="82">
        <v>0.44166666666666665</v>
      </c>
      <c r="F11" s="101">
        <v>0.4458333333333333</v>
      </c>
    </row>
    <row r="12" spans="1:6" s="71" customFormat="1" ht="16.5" customHeight="1">
      <c r="A12" s="70" t="s">
        <v>25</v>
      </c>
      <c r="B12" s="83">
        <v>0.40625</v>
      </c>
      <c r="C12" s="95">
        <v>0.42708333333333331</v>
      </c>
      <c r="D12" s="70" t="s">
        <v>25</v>
      </c>
      <c r="E12" s="82">
        <v>0.46666666666666662</v>
      </c>
      <c r="F12" s="101">
        <v>0.48333333333333334</v>
      </c>
    </row>
    <row r="13" spans="1:6" s="71" customFormat="1" ht="16.5" customHeight="1">
      <c r="A13" s="70" t="s">
        <v>27</v>
      </c>
      <c r="B13" s="83">
        <v>0.4375</v>
      </c>
      <c r="C13" s="95">
        <v>0.4513888888888889</v>
      </c>
      <c r="D13" s="70" t="s">
        <v>27</v>
      </c>
      <c r="E13" s="82">
        <v>0.51041666666666663</v>
      </c>
      <c r="F13" s="101">
        <v>0.5083333333333333</v>
      </c>
    </row>
    <row r="14" spans="1:6" s="71" customFormat="1" ht="16.5" customHeight="1">
      <c r="A14" s="70" t="s">
        <v>28</v>
      </c>
      <c r="B14" s="83">
        <v>0.45833333333333331</v>
      </c>
      <c r="C14" s="95">
        <v>0.47916666666666669</v>
      </c>
      <c r="D14" s="70" t="s">
        <v>28</v>
      </c>
      <c r="E14" s="82">
        <v>0.55208333333333337</v>
      </c>
      <c r="F14" s="101">
        <v>0.53333333333333333</v>
      </c>
    </row>
    <row r="15" spans="1:6" s="71" customFormat="1" ht="16.5" customHeight="1">
      <c r="A15" s="70" t="s">
        <v>29</v>
      </c>
      <c r="B15" s="83">
        <v>0.47916666666666669</v>
      </c>
      <c r="C15" s="95">
        <v>0.51041666666666663</v>
      </c>
      <c r="D15" s="70" t="s">
        <v>29</v>
      </c>
      <c r="E15" s="82">
        <v>0.58750000000000002</v>
      </c>
      <c r="F15" s="101">
        <v>0.58333333333333337</v>
      </c>
    </row>
    <row r="16" spans="1:6" s="71" customFormat="1" ht="16.5" customHeight="1">
      <c r="A16" s="96">
        <v>12</v>
      </c>
      <c r="B16" s="83">
        <v>0.51041666666666663</v>
      </c>
      <c r="C16" s="95">
        <v>0.53125</v>
      </c>
      <c r="D16" s="96">
        <v>12</v>
      </c>
      <c r="E16" s="82">
        <v>0.625</v>
      </c>
      <c r="F16" s="101">
        <v>0.63888888888888895</v>
      </c>
    </row>
    <row r="17" spans="1:8" s="71" customFormat="1" ht="16.5" customHeight="1">
      <c r="A17" s="70">
        <v>13</v>
      </c>
      <c r="B17" s="83">
        <v>0.54166666666666663</v>
      </c>
      <c r="C17" s="95">
        <v>0.55208333333333337</v>
      </c>
      <c r="D17" s="70">
        <v>13</v>
      </c>
      <c r="E17" s="82">
        <v>0.66249999999999998</v>
      </c>
      <c r="F17" s="101">
        <v>0.6791666666666667</v>
      </c>
    </row>
    <row r="18" spans="1:8" s="71" customFormat="1" ht="16.5" customHeight="1">
      <c r="A18" s="70">
        <v>14</v>
      </c>
      <c r="B18" s="83">
        <v>0.57291666666666663</v>
      </c>
      <c r="C18" s="95">
        <v>0.58333333333333337</v>
      </c>
      <c r="D18" s="70">
        <v>14</v>
      </c>
      <c r="E18" s="82">
        <v>0.6875</v>
      </c>
      <c r="F18" s="101">
        <v>0.71666666666666667</v>
      </c>
    </row>
    <row r="19" spans="1:8" s="71" customFormat="1" ht="16.5" customHeight="1">
      <c r="A19" s="70">
        <v>15</v>
      </c>
      <c r="B19" s="83">
        <v>0.60416666666666663</v>
      </c>
      <c r="C19" s="95">
        <v>0.61458333333333337</v>
      </c>
      <c r="D19" s="70">
        <v>15</v>
      </c>
      <c r="E19" s="82">
        <v>0.73749999999999993</v>
      </c>
      <c r="F19" s="101">
        <v>0.75694444444444453</v>
      </c>
    </row>
    <row r="20" spans="1:8" s="71" customFormat="1" ht="16.5" customHeight="1">
      <c r="A20" s="70">
        <v>16</v>
      </c>
      <c r="B20" s="83">
        <v>0.63541666666666663</v>
      </c>
      <c r="C20" s="95">
        <v>0.65625</v>
      </c>
      <c r="D20" s="70">
        <v>16</v>
      </c>
      <c r="E20" s="84">
        <v>0.78749999999999998</v>
      </c>
      <c r="F20" s="101">
        <v>0.79861111111111116</v>
      </c>
    </row>
    <row r="21" spans="1:8" s="71" customFormat="1" ht="16.5" customHeight="1">
      <c r="A21" s="70">
        <v>17</v>
      </c>
      <c r="B21" s="83">
        <v>0.66666666666666663</v>
      </c>
      <c r="C21" s="95">
        <v>0.6875</v>
      </c>
      <c r="D21" s="70">
        <v>17</v>
      </c>
      <c r="E21" s="84">
        <v>0.83750000000000002</v>
      </c>
      <c r="F21" s="102">
        <v>0.85763888888888884</v>
      </c>
    </row>
    <row r="22" spans="1:8" s="71" customFormat="1" ht="16.5" customHeight="1">
      <c r="A22" s="70">
        <v>18</v>
      </c>
      <c r="B22" s="81">
        <v>0.69791666666666663</v>
      </c>
      <c r="C22" s="95">
        <v>0.71875</v>
      </c>
      <c r="D22" s="70">
        <v>18</v>
      </c>
      <c r="E22" s="84">
        <v>0.875</v>
      </c>
      <c r="F22" s="102">
        <v>0.90972222222222221</v>
      </c>
    </row>
    <row r="23" spans="1:8" s="71" customFormat="1" ht="16.5" customHeight="1">
      <c r="A23" s="70">
        <v>19</v>
      </c>
      <c r="B23" s="81">
        <v>0.72499999999999998</v>
      </c>
      <c r="C23" s="95">
        <v>0.75</v>
      </c>
      <c r="D23" s="85">
        <v>19</v>
      </c>
      <c r="E23" s="86">
        <v>0.96527777777777779</v>
      </c>
      <c r="F23" s="97">
        <v>0.52777777777777779</v>
      </c>
    </row>
    <row r="24" spans="1:8" s="71" customFormat="1" ht="16.5" customHeight="1" thickBot="1">
      <c r="A24" s="70">
        <v>20</v>
      </c>
      <c r="B24" s="81">
        <v>0.75</v>
      </c>
      <c r="C24" s="95">
        <v>0.78125</v>
      </c>
      <c r="D24" s="98">
        <v>20</v>
      </c>
      <c r="E24" s="87">
        <v>6.9444444444444441E-3</v>
      </c>
      <c r="F24" s="99">
        <v>1.0277777777777777</v>
      </c>
    </row>
    <row r="25" spans="1:8" s="71" customFormat="1" ht="16.5" customHeight="1">
      <c r="A25" s="70">
        <v>21</v>
      </c>
      <c r="B25" s="81">
        <v>0.77500000000000002</v>
      </c>
      <c r="C25" s="95">
        <v>0.8125</v>
      </c>
      <c r="D25" s="127"/>
      <c r="E25" s="127"/>
      <c r="F25" s="127"/>
    </row>
    <row r="26" spans="1:8" s="71" customFormat="1" ht="16.5" customHeight="1">
      <c r="A26" s="70">
        <v>22</v>
      </c>
      <c r="B26" s="81">
        <v>0.8125</v>
      </c>
      <c r="C26" s="95">
        <v>0.84375</v>
      </c>
      <c r="D26" s="127"/>
      <c r="E26" s="127"/>
      <c r="F26" s="127"/>
    </row>
    <row r="27" spans="1:8" s="71" customFormat="1" ht="16.5" customHeight="1">
      <c r="A27" s="70">
        <v>23</v>
      </c>
      <c r="B27" s="81">
        <v>0.84375</v>
      </c>
      <c r="C27" s="94">
        <v>0.875</v>
      </c>
      <c r="D27" s="127"/>
      <c r="E27" s="127"/>
      <c r="F27" s="127"/>
    </row>
    <row r="28" spans="1:8" s="71" customFormat="1" ht="16.5" customHeight="1">
      <c r="A28" s="70">
        <v>24</v>
      </c>
      <c r="B28" s="81">
        <v>0.875</v>
      </c>
      <c r="C28" s="94">
        <v>0.90972222222222221</v>
      </c>
      <c r="D28" s="127"/>
      <c r="E28" s="127"/>
      <c r="F28" s="127"/>
    </row>
    <row r="29" spans="1:8" s="71" customFormat="1" ht="16.5" customHeight="1">
      <c r="A29" s="85">
        <v>25</v>
      </c>
      <c r="B29" s="86">
        <v>0.96527777777777779</v>
      </c>
      <c r="C29" s="97">
        <v>0.52777777777777779</v>
      </c>
      <c r="D29" s="127"/>
      <c r="E29" s="127"/>
      <c r="F29" s="127"/>
    </row>
    <row r="30" spans="1:8" s="71" customFormat="1" ht="16.5" customHeight="1" thickBot="1">
      <c r="A30" s="98">
        <v>26</v>
      </c>
      <c r="B30" s="87">
        <v>6.9444444444444441E-3</v>
      </c>
      <c r="C30" s="99">
        <v>1.0277777777777777</v>
      </c>
      <c r="D30" s="128"/>
      <c r="E30" s="128"/>
      <c r="F30" s="128"/>
    </row>
    <row r="31" spans="1:8" ht="16.5" customHeight="1">
      <c r="A31" s="67"/>
      <c r="C31" s="66"/>
      <c r="D31" s="72"/>
      <c r="E31" s="72"/>
      <c r="F31" s="72"/>
      <c r="G31" s="72"/>
      <c r="H31" s="72"/>
    </row>
  </sheetData>
  <mergeCells count="4">
    <mergeCell ref="A3:C3"/>
    <mergeCell ref="D3:F3"/>
    <mergeCell ref="D25:F30"/>
    <mergeCell ref="A1:F1"/>
  </mergeCells>
  <phoneticPr fontId="7" type="noConversion"/>
  <printOptions horizontalCentered="1"/>
  <pageMargins left="0.19685039370078741" right="0.19685039370078741" top="0.39370078740157483" bottom="0.19685039370078741" header="0" footer="0"/>
  <pageSetup paperSize="9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41"/>
  <sheetViews>
    <sheetView tabSelected="1" view="pageBreakPreview" zoomScale="70" zoomScaleNormal="70" zoomScaleSheetLayoutView="70" workbookViewId="0">
      <selection activeCell="J20" sqref="J20"/>
    </sheetView>
  </sheetViews>
  <sheetFormatPr defaultColWidth="10" defaultRowHeight="16.5"/>
  <cols>
    <col min="1" max="1" width="16.625" style="73" customWidth="1"/>
    <col min="2" max="2" width="32.75" style="74" customWidth="1"/>
    <col min="3" max="3" width="36" style="74" customWidth="1"/>
    <col min="4" max="4" width="15.625" style="73" customWidth="1"/>
    <col min="5" max="5" width="10.625" style="73" customWidth="1"/>
    <col min="6" max="6" width="14" style="73" customWidth="1"/>
    <col min="7" max="8" width="15.625" style="73" customWidth="1"/>
    <col min="9" max="9" width="10.625" style="73" customWidth="1"/>
    <col min="10" max="232" width="11" style="73" customWidth="1"/>
    <col min="233" max="16384" width="10" style="73"/>
  </cols>
  <sheetData>
    <row r="1" spans="1:4" ht="20.25">
      <c r="A1" s="134" t="s">
        <v>38</v>
      </c>
      <c r="B1" s="135"/>
      <c r="C1" s="135"/>
    </row>
    <row r="2" spans="1:4" s="75" customFormat="1" ht="16.5" customHeight="1" thickBot="1">
      <c r="A2" s="88"/>
      <c r="B2" s="89"/>
      <c r="C2" s="89"/>
    </row>
    <row r="3" spans="1:4" s="75" customFormat="1" ht="16.5" customHeight="1">
      <c r="A3" s="130" t="s">
        <v>32</v>
      </c>
      <c r="B3" s="131"/>
      <c r="C3" s="131"/>
    </row>
    <row r="4" spans="1:4" s="75" customFormat="1" ht="16.5" customHeight="1">
      <c r="A4" s="77" t="s">
        <v>33</v>
      </c>
      <c r="B4" s="78" t="s">
        <v>34</v>
      </c>
      <c r="C4" s="78" t="s">
        <v>35</v>
      </c>
    </row>
    <row r="5" spans="1:4" s="75" customFormat="1" ht="16.5" customHeight="1">
      <c r="A5" s="77">
        <v>1</v>
      </c>
      <c r="B5" s="92">
        <v>0.28472222222222221</v>
      </c>
      <c r="C5" s="132" t="s">
        <v>36</v>
      </c>
      <c r="D5" s="76"/>
    </row>
    <row r="6" spans="1:4" s="75" customFormat="1" ht="16.5" customHeight="1">
      <c r="A6" s="77">
        <v>2</v>
      </c>
      <c r="B6" s="92">
        <v>0.29652777777777778</v>
      </c>
      <c r="C6" s="132"/>
      <c r="D6" s="76"/>
    </row>
    <row r="7" spans="1:4" s="75" customFormat="1" ht="16.5" customHeight="1">
      <c r="A7" s="77">
        <v>3</v>
      </c>
      <c r="B7" s="92">
        <v>0.30694444444444441</v>
      </c>
      <c r="C7" s="132"/>
      <c r="D7" s="76"/>
    </row>
    <row r="8" spans="1:4" s="75" customFormat="1" ht="16.5" customHeight="1">
      <c r="A8" s="77">
        <v>4</v>
      </c>
      <c r="B8" s="92">
        <v>0.31736111111111115</v>
      </c>
      <c r="C8" s="132"/>
      <c r="D8" s="76"/>
    </row>
    <row r="9" spans="1:4" s="75" customFormat="1" ht="16.5" customHeight="1">
      <c r="A9" s="77">
        <v>5</v>
      </c>
      <c r="B9" s="92">
        <v>0.32777777777777778</v>
      </c>
      <c r="C9" s="132"/>
      <c r="D9" s="76"/>
    </row>
    <row r="10" spans="1:4" s="75" customFormat="1" ht="16.5" customHeight="1">
      <c r="A10" s="77">
        <v>6</v>
      </c>
      <c r="B10" s="92">
        <v>0.34375</v>
      </c>
      <c r="C10" s="132"/>
      <c r="D10" s="76"/>
    </row>
    <row r="11" spans="1:4" s="75" customFormat="1" ht="16.5" customHeight="1">
      <c r="A11" s="77">
        <v>7</v>
      </c>
      <c r="B11" s="92">
        <v>0.36458333333333331</v>
      </c>
      <c r="C11" s="132"/>
      <c r="D11" s="76"/>
    </row>
    <row r="12" spans="1:4" s="75" customFormat="1" ht="16.5" customHeight="1">
      <c r="A12" s="77">
        <v>8</v>
      </c>
      <c r="B12" s="92">
        <v>0.38541666666666702</v>
      </c>
      <c r="C12" s="132"/>
      <c r="D12" s="76"/>
    </row>
    <row r="13" spans="1:4" s="75" customFormat="1" ht="16.5" customHeight="1">
      <c r="A13" s="77">
        <v>9</v>
      </c>
      <c r="B13" s="92">
        <v>0.40625</v>
      </c>
      <c r="C13" s="132"/>
      <c r="D13" s="76"/>
    </row>
    <row r="14" spans="1:4" s="75" customFormat="1" ht="16.5" customHeight="1">
      <c r="A14" s="77">
        <v>10</v>
      </c>
      <c r="B14" s="92">
        <v>0.42708333333333298</v>
      </c>
      <c r="C14" s="132"/>
      <c r="D14" s="76"/>
    </row>
    <row r="15" spans="1:4" s="75" customFormat="1" ht="16.5" customHeight="1">
      <c r="A15" s="77">
        <v>11</v>
      </c>
      <c r="B15" s="92">
        <v>0.44791666666666702</v>
      </c>
      <c r="C15" s="132"/>
      <c r="D15" s="76"/>
    </row>
    <row r="16" spans="1:4" s="75" customFormat="1" ht="16.5" customHeight="1">
      <c r="A16" s="77">
        <v>12</v>
      </c>
      <c r="B16" s="92">
        <v>0.46875</v>
      </c>
      <c r="C16" s="132"/>
      <c r="D16" s="76"/>
    </row>
    <row r="17" spans="1:4" s="75" customFormat="1" ht="16.5" customHeight="1">
      <c r="A17" s="77">
        <v>13</v>
      </c>
      <c r="B17" s="92">
        <v>0.48958333333333298</v>
      </c>
      <c r="C17" s="132"/>
      <c r="D17" s="76"/>
    </row>
    <row r="18" spans="1:4" s="75" customFormat="1" ht="16.5" customHeight="1">
      <c r="A18" s="77">
        <v>14</v>
      </c>
      <c r="B18" s="90">
        <v>0.51041666666666696</v>
      </c>
      <c r="C18" s="132"/>
      <c r="D18" s="76"/>
    </row>
    <row r="19" spans="1:4" s="75" customFormat="1" ht="16.5" customHeight="1">
      <c r="A19" s="77">
        <v>15</v>
      </c>
      <c r="B19" s="90">
        <v>0.53125</v>
      </c>
      <c r="C19" s="132"/>
      <c r="D19" s="76"/>
    </row>
    <row r="20" spans="1:4" s="75" customFormat="1" ht="16.5" customHeight="1">
      <c r="A20" s="77">
        <v>16</v>
      </c>
      <c r="B20" s="90">
        <v>0.55208333333333304</v>
      </c>
      <c r="C20" s="132"/>
      <c r="D20" s="76"/>
    </row>
    <row r="21" spans="1:4" s="75" customFormat="1" ht="16.5" customHeight="1">
      <c r="A21" s="77">
        <v>17</v>
      </c>
      <c r="B21" s="90">
        <v>0.57291666666666596</v>
      </c>
      <c r="C21" s="132"/>
      <c r="D21" s="76"/>
    </row>
    <row r="22" spans="1:4" s="75" customFormat="1" ht="16.5" customHeight="1">
      <c r="A22" s="77">
        <v>18</v>
      </c>
      <c r="B22" s="90">
        <v>0.59375</v>
      </c>
      <c r="C22" s="132"/>
      <c r="D22" s="76"/>
    </row>
    <row r="23" spans="1:4" s="75" customFormat="1" ht="16.5" customHeight="1">
      <c r="A23" s="77">
        <v>19</v>
      </c>
      <c r="B23" s="90">
        <v>0.61458333333333304</v>
      </c>
      <c r="C23" s="132"/>
      <c r="D23" s="76"/>
    </row>
    <row r="24" spans="1:4" s="75" customFormat="1" ht="16.5" customHeight="1">
      <c r="A24" s="77">
        <v>20</v>
      </c>
      <c r="B24" s="90">
        <v>0.63541666666666596</v>
      </c>
      <c r="C24" s="132"/>
      <c r="D24" s="76"/>
    </row>
    <row r="25" spans="1:4" s="75" customFormat="1" ht="16.5" customHeight="1">
      <c r="A25" s="77">
        <v>21</v>
      </c>
      <c r="B25" s="90">
        <v>0.65625</v>
      </c>
      <c r="C25" s="132"/>
      <c r="D25" s="76"/>
    </row>
    <row r="26" spans="1:4" s="75" customFormat="1" ht="16.5" customHeight="1">
      <c r="A26" s="77">
        <v>22</v>
      </c>
      <c r="B26" s="90">
        <v>0.67708333333333304</v>
      </c>
      <c r="C26" s="132"/>
      <c r="D26" s="76"/>
    </row>
    <row r="27" spans="1:4" s="75" customFormat="1" ht="16.5" customHeight="1">
      <c r="A27" s="77">
        <v>23</v>
      </c>
      <c r="B27" s="90">
        <v>0.69791666666666596</v>
      </c>
      <c r="C27" s="132"/>
      <c r="D27" s="76"/>
    </row>
    <row r="28" spans="1:4" s="75" customFormat="1" ht="16.5" customHeight="1">
      <c r="A28" s="77">
        <v>24</v>
      </c>
      <c r="B28" s="90">
        <v>0.71875</v>
      </c>
      <c r="C28" s="132"/>
      <c r="D28" s="76"/>
    </row>
    <row r="29" spans="1:4" s="75" customFormat="1" ht="16.5" customHeight="1">
      <c r="A29" s="77">
        <v>25</v>
      </c>
      <c r="B29" s="90">
        <v>0.73958333333333337</v>
      </c>
      <c r="C29" s="132"/>
      <c r="D29" s="76"/>
    </row>
    <row r="30" spans="1:4" s="75" customFormat="1" ht="16.5" customHeight="1">
      <c r="A30" s="77">
        <v>26</v>
      </c>
      <c r="B30" s="90">
        <v>0.76041666666666663</v>
      </c>
      <c r="C30" s="132"/>
      <c r="D30" s="76"/>
    </row>
    <row r="31" spans="1:4" s="75" customFormat="1" ht="16.5" customHeight="1">
      <c r="A31" s="77">
        <v>27</v>
      </c>
      <c r="B31" s="90">
        <v>0.77083333333333337</v>
      </c>
      <c r="C31" s="132"/>
      <c r="D31" s="76"/>
    </row>
    <row r="32" spans="1:4" s="75" customFormat="1" ht="16.5" customHeight="1">
      <c r="A32" s="77">
        <v>28</v>
      </c>
      <c r="B32" s="90">
        <v>0.79166666666666663</v>
      </c>
      <c r="C32" s="132"/>
      <c r="D32" s="76"/>
    </row>
    <row r="33" spans="1:4" s="75" customFormat="1" ht="16.5" customHeight="1">
      <c r="A33" s="77">
        <v>29</v>
      </c>
      <c r="B33" s="90">
        <v>0.80208333333333304</v>
      </c>
      <c r="C33" s="132"/>
      <c r="D33" s="76"/>
    </row>
    <row r="34" spans="1:4" s="75" customFormat="1" ht="16.5" customHeight="1">
      <c r="A34" s="77">
        <v>30</v>
      </c>
      <c r="B34" s="90">
        <v>0.82291666666666596</v>
      </c>
      <c r="C34" s="132"/>
      <c r="D34" s="76"/>
    </row>
    <row r="35" spans="1:4" s="75" customFormat="1" ht="16.5" customHeight="1">
      <c r="A35" s="77">
        <v>31</v>
      </c>
      <c r="B35" s="90">
        <v>0.84375</v>
      </c>
      <c r="C35" s="132"/>
      <c r="D35" s="76"/>
    </row>
    <row r="36" spans="1:4" s="75" customFormat="1" ht="16.5" customHeight="1" thickBot="1">
      <c r="A36" s="79">
        <v>32</v>
      </c>
      <c r="B36" s="91">
        <v>0.86458333333333304</v>
      </c>
      <c r="C36" s="133"/>
      <c r="D36" s="76"/>
    </row>
    <row r="37" spans="1:4" s="75" customFormat="1"/>
    <row r="38" spans="1:4" ht="16.5" customHeight="1"/>
    <row r="39" spans="1:4" ht="16.5" customHeight="1"/>
    <row r="40" spans="1:4" ht="16.5" customHeight="1"/>
    <row r="41" spans="1:4" ht="16.5" customHeight="1"/>
  </sheetData>
  <mergeCells count="3">
    <mergeCell ref="A1:C1"/>
    <mergeCell ref="A3:C3"/>
    <mergeCell ref="C5:C36"/>
  </mergeCells>
  <phoneticPr fontId="7" type="noConversion"/>
  <printOptions horizontalCentered="1"/>
  <pageMargins left="0.23622047244094491" right="0.23622047244094491" top="0.39370078740157483" bottom="0.39370078740157483" header="0.19685039370078741" footer="0.19685039370078741"/>
  <pageSetup paperSize="9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12</vt:lpstr>
      <vt:lpstr>12-1</vt:lpstr>
      <vt:lpstr>순환40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2024-04-15T01:04:20Z</cp:lastPrinted>
  <dcterms:created xsi:type="dcterms:W3CDTF">2024-04-11T06:57:13Z</dcterms:created>
  <dcterms:modified xsi:type="dcterms:W3CDTF">2024-04-15T01:04:24Z</dcterms:modified>
</cp:coreProperties>
</file>